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3" r:id="rId1"/>
    <sheet name="Sheet2" sheetId="4" r:id="rId2"/>
    <sheet name="Sheet3" sheetId="5" r:id="rId3"/>
  </sheets>
  <definedNames>
    <definedName name="_xlnm.Print_Titles" localSheetId="0">Sheet1!$2:$3</definedName>
    <definedName name="_xlnm.Print_Titles" localSheetId="1">Sheet2!#REF!</definedName>
  </definedNames>
  <calcPr calcId="144525"/>
</workbook>
</file>

<file path=xl/sharedStrings.xml><?xml version="1.0" encoding="utf-8"?>
<sst xmlns="http://schemas.openxmlformats.org/spreadsheetml/2006/main" count="218" uniqueCount="128">
  <si>
    <t>附件：</t>
  </si>
  <si>
    <t>2024年度安溪县就业见习补贴资金（第三批）明细表</t>
  </si>
  <si>
    <t>序号</t>
  </si>
  <si>
    <t>见习基地名称</t>
  </si>
  <si>
    <t xml:space="preserve"> 姓  名</t>
  </si>
  <si>
    <t>身份证号</t>
  </si>
  <si>
    <t>联系电话</t>
  </si>
  <si>
    <t>见习人员类别</t>
  </si>
  <si>
    <t>见习  岗位</t>
  </si>
  <si>
    <t>见习起止时间</t>
  </si>
  <si>
    <t>期满就业去向</t>
  </si>
  <si>
    <t>见习补贴标准（元）</t>
  </si>
  <si>
    <t>见习月数</t>
  </si>
  <si>
    <t>向财政申领的见习补贴总额（元）</t>
  </si>
  <si>
    <t>备注</t>
  </si>
  <si>
    <t>安溪县人才和就业服务中心</t>
  </si>
  <si>
    <t>黄逸晨</t>
  </si>
  <si>
    <t>350524********4510</t>
  </si>
  <si>
    <t>188*****787</t>
  </si>
  <si>
    <t>离校2年未就业毕业生（毕业时间：2023.06       毕业院校：福建师范大学）</t>
  </si>
  <si>
    <t>失业保险股</t>
  </si>
  <si>
    <t>2024.01.16-2024.08.12</t>
  </si>
  <si>
    <t>其他单位就业</t>
  </si>
  <si>
    <t>吴雪婷</t>
  </si>
  <si>
    <t>350524********2527</t>
  </si>
  <si>
    <t>133*****076</t>
  </si>
  <si>
    <t>离校2年未就业毕业生（毕业时间2023.06         毕业院校:厦门工学院）</t>
  </si>
  <si>
    <t>就业创业股</t>
  </si>
  <si>
    <t>2023.09.18-2024.09.17</t>
  </si>
  <si>
    <t>小计</t>
  </si>
  <si>
    <t>安溪城建集团有限公</t>
  </si>
  <si>
    <t>汪琳菊</t>
  </si>
  <si>
    <t>350524********6022</t>
  </si>
  <si>
    <t>152*****541</t>
  </si>
  <si>
    <t>离校2年未就业毕业生（毕业时间:2023.06        毕业院校:厦门工学院）</t>
  </si>
  <si>
    <t>建设发展公司采购部见习</t>
  </si>
  <si>
    <t>2024.05.07-2024.09.06</t>
  </si>
  <si>
    <t>失业</t>
  </si>
  <si>
    <t>安溪县市场服务中心</t>
  </si>
  <si>
    <t>吕锦淮</t>
  </si>
  <si>
    <t>350524********7419</t>
  </si>
  <si>
    <t>153*****816</t>
  </si>
  <si>
    <t>离校2年未就业毕业生（毕业时间:2023.06        毕业院校:福州工商学院）</t>
  </si>
  <si>
    <t>市场管理</t>
  </si>
  <si>
    <t>2023.09.01-2024.08.31</t>
  </si>
  <si>
    <t>刘雅琪</t>
  </si>
  <si>
    <t>350524********1088</t>
  </si>
  <si>
    <t>136*****855</t>
  </si>
  <si>
    <t>离校2年未就业毕业生（毕业时间:2023.07        毕业院校:福建林业职业技术学院）</t>
  </si>
  <si>
    <t>2024.02.26-2024.08.25</t>
  </si>
  <si>
    <t>安溪县私营企业协会</t>
  </si>
  <si>
    <t>许靖雯</t>
  </si>
  <si>
    <t>350524********2528</t>
  </si>
  <si>
    <t>152*****609</t>
  </si>
  <si>
    <t>离校2年未就业毕业生（毕业时间: 2023.06       毕业院校 :福建警察学院）</t>
  </si>
  <si>
    <t>党群服务工作者</t>
  </si>
  <si>
    <t>2023.07.15-2024.07.15</t>
  </si>
  <si>
    <t>林逸萱</t>
  </si>
  <si>
    <t>350524********3044</t>
  </si>
  <si>
    <t>152*****306</t>
  </si>
  <si>
    <t>离校2年未就业毕业生（毕业时间 :2023.06  毕业院校 :福建商学院）</t>
  </si>
  <si>
    <t>2023.09.01-2024.08.30</t>
  </si>
  <si>
    <r>
      <rPr>
        <sz val="11"/>
        <color theme="1"/>
        <rFont val="仿宋_GB2312"/>
        <charset val="134"/>
      </rPr>
      <t>福建省安溪陈利职业中专学校</t>
    </r>
    <r>
      <rPr>
        <sz val="11"/>
        <color theme="1"/>
        <rFont val="Arial"/>
        <charset val="134"/>
      </rPr>
      <t> </t>
    </r>
    <r>
      <rPr>
        <sz val="11"/>
        <color theme="1"/>
        <rFont val="仿宋_GB2312"/>
        <charset val="134"/>
      </rPr>
      <t xml:space="preserve"> </t>
    </r>
  </si>
  <si>
    <t>陈雅璐</t>
  </si>
  <si>
    <t>350524********0023</t>
  </si>
  <si>
    <t>188*****188</t>
  </si>
  <si>
    <t>离校2年未就业毕业生（毕业时间：2023.07  毕业院校：集美大学诚毅学院）</t>
  </si>
  <si>
    <t>教学岗位</t>
  </si>
  <si>
    <t>见习单位就业</t>
  </si>
  <si>
    <t>姚凯璐</t>
  </si>
  <si>
    <t>350524********8247</t>
  </si>
  <si>
    <t>134*****786</t>
  </si>
  <si>
    <t>离校2年未就业毕业生（毕业时间：2023.06  毕业院校：福州大学至诚学院）</t>
  </si>
  <si>
    <t>苏勇涵</t>
  </si>
  <si>
    <t>350524********5552</t>
  </si>
  <si>
    <t>186*****463</t>
  </si>
  <si>
    <t>离校2年未就业毕业生（毕业时间：2023.07  毕业院校：武夷学院）</t>
  </si>
  <si>
    <t>安溪县尚卿卫生院</t>
  </si>
  <si>
    <t>苏丽莹</t>
  </si>
  <si>
    <t>350524********5023</t>
  </si>
  <si>
    <t>138*****347</t>
  </si>
  <si>
    <t>离校2年未就业毕业生（毕业时间：2023.06  毕业院校：三明医学科技职业学院）</t>
  </si>
  <si>
    <t>护理</t>
  </si>
  <si>
    <t>2023.09.20-2024.09.19</t>
  </si>
  <si>
    <t>总计</t>
  </si>
  <si>
    <t>2024年度安溪县就业见习补贴情况表（第三批）</t>
  </si>
  <si>
    <t>见习岗位</t>
  </si>
  <si>
    <t>向财政申领的见习补贴总额</t>
  </si>
  <si>
    <t>社保查询</t>
  </si>
  <si>
    <t>是否失信</t>
  </si>
  <si>
    <t>人才和就业服务中心</t>
  </si>
  <si>
    <t>350524200107084510</t>
  </si>
  <si>
    <t>离校2年未就业毕业生（毕业时间：2023.06 毕业院校：福建师范大学）</t>
  </si>
  <si>
    <t>福建安溪安盈环保科技有限公司2024-08-15
首次参保缴交24.08-10</t>
  </si>
  <si>
    <t>否</t>
  </si>
  <si>
    <t>350524200002162527</t>
  </si>
  <si>
    <t>离校2年未就业毕业生（毕业时间2023.06毕业院校:厦门工学院）</t>
  </si>
  <si>
    <t>未参保</t>
  </si>
  <si>
    <t>350524200005186022</t>
  </si>
  <si>
    <t>离校2年未就业毕业生（毕业时间:2023.06 毕业院校:厦门工学院）</t>
  </si>
  <si>
    <t>2024.5.7-2024.9.6</t>
  </si>
  <si>
    <t>福州福建千春建设发展有限公司
2024-10-12首次参保缴交24.10</t>
  </si>
  <si>
    <t>市场服务中心</t>
  </si>
  <si>
    <t>350524200002037419</t>
  </si>
  <si>
    <t>离校2年未就业毕业生（毕业时间:2023.06月毕业院校:福州工商学院）</t>
  </si>
  <si>
    <t>350524200307171088</t>
  </si>
  <si>
    <t>离校2年未就业毕业生（毕业时间:2023.07毕业院校:福建林业职业技术学院）</t>
  </si>
  <si>
    <t>私营企业协会</t>
  </si>
  <si>
    <t>350524200107232528</t>
  </si>
  <si>
    <r>
      <rPr>
        <sz val="10"/>
        <color theme="1"/>
        <rFont val="宋体"/>
        <charset val="134"/>
      </rPr>
      <t>离校2年未就业毕业生（毕业时间</t>
    </r>
    <r>
      <rPr>
        <sz val="10"/>
        <color theme="1"/>
        <rFont val="仿宋_GB2312"/>
        <charset val="134"/>
      </rPr>
      <t>:</t>
    </r>
    <r>
      <rPr>
        <sz val="10"/>
        <color theme="1"/>
        <rFont val="宋体"/>
        <charset val="134"/>
      </rPr>
      <t xml:space="preserve"> 2023.06  毕业院校 :福建警察学院 ）</t>
    </r>
  </si>
  <si>
    <t>思明厦门辰色咖啡有限公司
2024-08-05首次参保缴交24.08-09
厦门佳人小酌餐饮管理有限公司2024-10-04本次参保</t>
  </si>
  <si>
    <t>350524200104063044</t>
  </si>
  <si>
    <t>离校2年未就业毕业生（毕业时间 :2023.06  毕业院校 :福建商学院 ）</t>
  </si>
  <si>
    <t xml:space="preserve">陈利职业中专学校  </t>
  </si>
  <si>
    <t>350524199907150023</t>
  </si>
  <si>
    <t>18859707188</t>
  </si>
  <si>
    <t>离校2年未就业毕业生（毕业时间：2023.07毕业院校：集美大学诚毅学院）</t>
  </si>
  <si>
    <t>福建省安溪县陈利职业中专学校
2024-09-25首次参保缴交24.09-10</t>
  </si>
  <si>
    <t>350524200008178247</t>
  </si>
  <si>
    <t>13489438786</t>
  </si>
  <si>
    <t>离校2年未就业毕业生（毕业时间：2023.06毕业院校：福州大学至诚学院）</t>
  </si>
  <si>
    <t>350524200101025552</t>
  </si>
  <si>
    <t>18659062463</t>
  </si>
  <si>
    <t>离校2年未就业毕业生（毕业时间：2023.07毕业时间：武夷学院）</t>
  </si>
  <si>
    <t>尚卿卫生院</t>
  </si>
  <si>
    <t>350524200109085023</t>
  </si>
  <si>
    <t>离校2年未就业毕业生（毕业时间：2023.06毕业院校：三明医学科技职业学院）</t>
  </si>
  <si>
    <t>安溪县尚卿卫生院
2024-10-08首次参保缴交24.10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</si>
</sst>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8"/>
      <color indexed="8"/>
      <name val="方正小标宋简体"/>
      <charset val="134"/>
    </font>
    <font>
      <sz val="12"/>
      <color indexed="8"/>
      <name val="仿宋_GB2312"/>
      <charset val="134"/>
    </font>
    <font>
      <sz val="10.5"/>
      <color theme="1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</font>
    <font>
      <sz val="10.5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29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9" borderId="11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2" sqref="A2:M2"/>
    </sheetView>
  </sheetViews>
  <sheetFormatPr defaultColWidth="9" defaultRowHeight="14.25"/>
  <cols>
    <col min="1" max="1" width="5.5" style="1" customWidth="1"/>
    <col min="2" max="2" width="8.25" style="2" customWidth="1"/>
    <col min="3" max="3" width="6.625" style="1" customWidth="1"/>
    <col min="4" max="4" width="13.25" style="1" customWidth="1"/>
    <col min="5" max="5" width="12.125" style="1" customWidth="1"/>
    <col min="6" max="6" width="22" style="27" customWidth="1"/>
    <col min="7" max="7" width="8.125" style="1" customWidth="1"/>
    <col min="8" max="8" width="13" style="1" customWidth="1"/>
    <col min="9" max="9" width="9.125" style="1" customWidth="1"/>
    <col min="10" max="10" width="7.125" style="1" customWidth="1"/>
    <col min="11" max="11" width="6.5" style="1" customWidth="1"/>
    <col min="12" max="12" width="9.125" style="1" customWidth="1"/>
    <col min="13" max="13" width="4.125" style="1" customWidth="1"/>
    <col min="14" max="16384" width="9" style="1"/>
  </cols>
  <sheetData>
    <row r="1" ht="36" customHeight="1" spans="1:13">
      <c r="A1" s="28" t="s">
        <v>0</v>
      </c>
      <c r="B1" s="27"/>
      <c r="C1" s="27"/>
      <c r="D1" s="27"/>
      <c r="E1" s="27"/>
      <c r="G1" s="27"/>
      <c r="H1" s="27"/>
      <c r="I1" s="27"/>
      <c r="J1" s="27"/>
      <c r="K1" s="27"/>
      <c r="L1" s="27"/>
      <c r="M1" s="27"/>
    </row>
    <row r="2" s="1" customFormat="1" ht="45" customHeight="1" spans="1:13">
      <c r="A2" s="29" t="s">
        <v>1</v>
      </c>
      <c r="B2" s="30"/>
      <c r="C2" s="30"/>
      <c r="D2" s="30"/>
      <c r="E2" s="30"/>
      <c r="F2" s="43"/>
      <c r="G2" s="30"/>
      <c r="H2" s="30"/>
      <c r="I2" s="30"/>
      <c r="J2" s="30"/>
      <c r="K2" s="30"/>
      <c r="L2" s="30"/>
      <c r="M2" s="30"/>
    </row>
    <row r="3" s="25" customFormat="1" ht="57" customHeight="1" spans="1:13">
      <c r="A3" s="31" t="s">
        <v>2</v>
      </c>
      <c r="B3" s="31" t="s">
        <v>3</v>
      </c>
      <c r="C3" s="32" t="s">
        <v>4</v>
      </c>
      <c r="D3" s="33" t="s">
        <v>5</v>
      </c>
      <c r="E3" s="33" t="s">
        <v>6</v>
      </c>
      <c r="F3" s="32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42" t="s">
        <v>14</v>
      </c>
    </row>
    <row r="4" s="26" customFormat="1" ht="53" customHeight="1" spans="1:13">
      <c r="A4" s="34">
        <v>1</v>
      </c>
      <c r="B4" s="35" t="s">
        <v>15</v>
      </c>
      <c r="C4" s="36" t="s">
        <v>16</v>
      </c>
      <c r="D4" s="36" t="s">
        <v>17</v>
      </c>
      <c r="E4" s="36" t="s">
        <v>18</v>
      </c>
      <c r="F4" s="44" t="s">
        <v>19</v>
      </c>
      <c r="G4" s="45" t="s">
        <v>20</v>
      </c>
      <c r="H4" s="36" t="s">
        <v>21</v>
      </c>
      <c r="I4" s="51" t="s">
        <v>22</v>
      </c>
      <c r="J4" s="34">
        <v>2760</v>
      </c>
      <c r="K4" s="34">
        <v>7</v>
      </c>
      <c r="L4" s="34">
        <v>19320</v>
      </c>
      <c r="M4" s="34"/>
    </row>
    <row r="5" s="26" customFormat="1" ht="53" customHeight="1" spans="1:13">
      <c r="A5" s="37">
        <v>2</v>
      </c>
      <c r="B5" s="38"/>
      <c r="C5" s="39" t="s">
        <v>23</v>
      </c>
      <c r="D5" s="39" t="s">
        <v>24</v>
      </c>
      <c r="E5" s="39" t="s">
        <v>25</v>
      </c>
      <c r="F5" s="46" t="s">
        <v>26</v>
      </c>
      <c r="G5" s="47" t="s">
        <v>27</v>
      </c>
      <c r="H5" s="39" t="s">
        <v>28</v>
      </c>
      <c r="I5" s="35" t="s">
        <v>22</v>
      </c>
      <c r="J5" s="37">
        <v>2760</v>
      </c>
      <c r="K5" s="34">
        <v>12</v>
      </c>
      <c r="L5" s="34">
        <v>33120</v>
      </c>
      <c r="M5" s="34"/>
    </row>
    <row r="6" s="26" customFormat="1" ht="27" customHeight="1" spans="1:13">
      <c r="A6" s="40" t="s">
        <v>29</v>
      </c>
      <c r="B6" s="40"/>
      <c r="C6" s="40"/>
      <c r="D6" s="40"/>
      <c r="E6" s="40"/>
      <c r="F6" s="48"/>
      <c r="G6" s="40"/>
      <c r="H6" s="40"/>
      <c r="I6" s="40"/>
      <c r="J6" s="40"/>
      <c r="K6" s="40">
        <f>SUM(K4:K5)</f>
        <v>19</v>
      </c>
      <c r="L6" s="40">
        <f>SUM(L4:L5)</f>
        <v>52440</v>
      </c>
      <c r="M6" s="34"/>
    </row>
    <row r="7" s="26" customFormat="1" ht="53" customHeight="1" spans="1:13">
      <c r="A7" s="34">
        <v>3</v>
      </c>
      <c r="B7" s="41" t="s">
        <v>30</v>
      </c>
      <c r="C7" s="36" t="s">
        <v>31</v>
      </c>
      <c r="D7" s="36" t="s">
        <v>32</v>
      </c>
      <c r="E7" s="36" t="s">
        <v>33</v>
      </c>
      <c r="F7" s="44" t="s">
        <v>34</v>
      </c>
      <c r="G7" s="45" t="s">
        <v>35</v>
      </c>
      <c r="H7" s="36" t="s">
        <v>36</v>
      </c>
      <c r="I7" s="51" t="s">
        <v>37</v>
      </c>
      <c r="J7" s="34">
        <v>2760</v>
      </c>
      <c r="K7" s="34">
        <v>4</v>
      </c>
      <c r="L7" s="34">
        <v>11040</v>
      </c>
      <c r="M7" s="34"/>
    </row>
    <row r="8" s="26" customFormat="1" ht="27" customHeight="1" spans="1:13">
      <c r="A8" s="40" t="s">
        <v>29</v>
      </c>
      <c r="B8" s="40"/>
      <c r="C8" s="40"/>
      <c r="D8" s="40"/>
      <c r="E8" s="40"/>
      <c r="F8" s="48"/>
      <c r="G8" s="40"/>
      <c r="H8" s="40"/>
      <c r="I8" s="40"/>
      <c r="J8" s="40"/>
      <c r="K8" s="40">
        <v>4</v>
      </c>
      <c r="L8" s="40">
        <v>11040</v>
      </c>
      <c r="M8" s="34"/>
    </row>
    <row r="9" s="26" customFormat="1" ht="56" customHeight="1" spans="1:13">
      <c r="A9" s="34">
        <v>4</v>
      </c>
      <c r="B9" s="38" t="s">
        <v>38</v>
      </c>
      <c r="C9" s="36" t="s">
        <v>39</v>
      </c>
      <c r="D9" s="36" t="s">
        <v>40</v>
      </c>
      <c r="E9" s="36" t="s">
        <v>41</v>
      </c>
      <c r="F9" s="44" t="s">
        <v>42</v>
      </c>
      <c r="G9" s="45" t="s">
        <v>43</v>
      </c>
      <c r="H9" s="36" t="s">
        <v>44</v>
      </c>
      <c r="I9" s="51" t="s">
        <v>22</v>
      </c>
      <c r="J9" s="34">
        <v>2760</v>
      </c>
      <c r="K9" s="34">
        <v>12</v>
      </c>
      <c r="L9" s="34">
        <v>33120</v>
      </c>
      <c r="M9" s="34"/>
    </row>
    <row r="10" s="26" customFormat="1" ht="56" customHeight="1" spans="1:13">
      <c r="A10" s="34">
        <v>5</v>
      </c>
      <c r="B10" s="41"/>
      <c r="C10" s="36" t="s">
        <v>45</v>
      </c>
      <c r="D10" s="36" t="s">
        <v>46</v>
      </c>
      <c r="E10" s="36" t="s">
        <v>47</v>
      </c>
      <c r="F10" s="44" t="s">
        <v>48</v>
      </c>
      <c r="G10" s="45" t="s">
        <v>43</v>
      </c>
      <c r="H10" s="36" t="s">
        <v>49</v>
      </c>
      <c r="I10" s="51" t="s">
        <v>22</v>
      </c>
      <c r="J10" s="34">
        <v>2760</v>
      </c>
      <c r="K10" s="34">
        <v>6</v>
      </c>
      <c r="L10" s="34">
        <v>16560</v>
      </c>
      <c r="M10" s="34"/>
    </row>
    <row r="11" s="26" customFormat="1" ht="25" customHeight="1" spans="1:13">
      <c r="A11" s="40" t="s">
        <v>29</v>
      </c>
      <c r="B11" s="40"/>
      <c r="C11" s="40"/>
      <c r="D11" s="40"/>
      <c r="E11" s="40"/>
      <c r="F11" s="48"/>
      <c r="G11" s="40"/>
      <c r="H11" s="40"/>
      <c r="I11" s="40"/>
      <c r="J11" s="40"/>
      <c r="K11" s="40">
        <f>SUM(K9:K10)</f>
        <v>18</v>
      </c>
      <c r="L11" s="40">
        <f>SUM(L9:L10)</f>
        <v>49680</v>
      </c>
      <c r="M11" s="34"/>
    </row>
    <row r="12" s="26" customFormat="1" ht="53" customHeight="1" spans="1:13">
      <c r="A12" s="34">
        <v>6</v>
      </c>
      <c r="B12" s="38" t="s">
        <v>50</v>
      </c>
      <c r="C12" s="36" t="s">
        <v>51</v>
      </c>
      <c r="D12" s="36" t="s">
        <v>52</v>
      </c>
      <c r="E12" s="36" t="s">
        <v>53</v>
      </c>
      <c r="F12" s="49" t="s">
        <v>54</v>
      </c>
      <c r="G12" s="45" t="s">
        <v>55</v>
      </c>
      <c r="H12" s="36" t="s">
        <v>56</v>
      </c>
      <c r="I12" s="51" t="s">
        <v>22</v>
      </c>
      <c r="J12" s="34">
        <v>2760</v>
      </c>
      <c r="K12" s="34">
        <v>12</v>
      </c>
      <c r="L12" s="34">
        <v>33120</v>
      </c>
      <c r="M12" s="34"/>
    </row>
    <row r="13" s="26" customFormat="1" ht="50" customHeight="1" spans="1:13">
      <c r="A13" s="34">
        <v>7</v>
      </c>
      <c r="B13" s="41"/>
      <c r="C13" s="36" t="s">
        <v>57</v>
      </c>
      <c r="D13" s="36" t="s">
        <v>58</v>
      </c>
      <c r="E13" s="36" t="s">
        <v>59</v>
      </c>
      <c r="F13" s="49" t="s">
        <v>60</v>
      </c>
      <c r="G13" s="45" t="s">
        <v>55</v>
      </c>
      <c r="H13" s="36" t="s">
        <v>61</v>
      </c>
      <c r="I13" s="51" t="s">
        <v>22</v>
      </c>
      <c r="J13" s="34">
        <v>2760</v>
      </c>
      <c r="K13" s="34">
        <v>12</v>
      </c>
      <c r="L13" s="34">
        <v>33120</v>
      </c>
      <c r="M13" s="34"/>
    </row>
    <row r="14" s="26" customFormat="1" ht="21" customHeight="1" spans="1:13">
      <c r="A14" s="40" t="s">
        <v>29</v>
      </c>
      <c r="B14" s="40"/>
      <c r="C14" s="40"/>
      <c r="D14" s="40"/>
      <c r="E14" s="40"/>
      <c r="F14" s="48"/>
      <c r="G14" s="40"/>
      <c r="H14" s="40"/>
      <c r="I14" s="40"/>
      <c r="J14" s="40"/>
      <c r="K14" s="40">
        <f>SUM(K12:K13)</f>
        <v>24</v>
      </c>
      <c r="L14" s="40">
        <f>SUM(L12:L13)</f>
        <v>66240</v>
      </c>
      <c r="M14" s="34"/>
    </row>
    <row r="15" s="26" customFormat="1" ht="53" customHeight="1" spans="1:13">
      <c r="A15" s="34">
        <v>8</v>
      </c>
      <c r="B15" s="38" t="s">
        <v>62</v>
      </c>
      <c r="C15" s="54" t="s">
        <v>63</v>
      </c>
      <c r="D15" s="36" t="s">
        <v>64</v>
      </c>
      <c r="E15" s="36" t="s">
        <v>65</v>
      </c>
      <c r="F15" s="44" t="s">
        <v>66</v>
      </c>
      <c r="G15" s="45" t="s">
        <v>67</v>
      </c>
      <c r="H15" s="36" t="s">
        <v>44</v>
      </c>
      <c r="I15" s="51" t="s">
        <v>68</v>
      </c>
      <c r="J15" s="34">
        <v>2760</v>
      </c>
      <c r="K15" s="34">
        <v>12</v>
      </c>
      <c r="L15" s="34">
        <v>33120</v>
      </c>
      <c r="M15" s="34"/>
    </row>
    <row r="16" s="26" customFormat="1" ht="53" customHeight="1" spans="1:13">
      <c r="A16" s="34">
        <v>9</v>
      </c>
      <c r="B16" s="38"/>
      <c r="C16" s="54" t="s">
        <v>69</v>
      </c>
      <c r="D16" s="36" t="s">
        <v>70</v>
      </c>
      <c r="E16" s="36" t="s">
        <v>71</v>
      </c>
      <c r="F16" s="44" t="s">
        <v>72</v>
      </c>
      <c r="G16" s="45" t="s">
        <v>67</v>
      </c>
      <c r="H16" s="36" t="s">
        <v>44</v>
      </c>
      <c r="I16" s="51" t="s">
        <v>68</v>
      </c>
      <c r="J16" s="34">
        <v>2760</v>
      </c>
      <c r="K16" s="34">
        <v>12</v>
      </c>
      <c r="L16" s="34">
        <v>33120</v>
      </c>
      <c r="M16" s="34"/>
    </row>
    <row r="17" s="26" customFormat="1" ht="50" customHeight="1" spans="1:13">
      <c r="A17" s="34">
        <v>10</v>
      </c>
      <c r="B17" s="41"/>
      <c r="C17" s="54" t="s">
        <v>73</v>
      </c>
      <c r="D17" s="36" t="s">
        <v>74</v>
      </c>
      <c r="E17" s="36" t="s">
        <v>75</v>
      </c>
      <c r="F17" s="44" t="s">
        <v>76</v>
      </c>
      <c r="G17" s="45" t="s">
        <v>67</v>
      </c>
      <c r="H17" s="36" t="s">
        <v>44</v>
      </c>
      <c r="I17" s="51" t="s">
        <v>68</v>
      </c>
      <c r="J17" s="34">
        <v>2760</v>
      </c>
      <c r="K17" s="34">
        <v>12</v>
      </c>
      <c r="L17" s="34">
        <v>33120</v>
      </c>
      <c r="M17" s="34"/>
    </row>
    <row r="18" s="26" customFormat="1" ht="20" customHeight="1" spans="1:13">
      <c r="A18" s="40" t="s">
        <v>29</v>
      </c>
      <c r="B18" s="40"/>
      <c r="C18" s="40"/>
      <c r="D18" s="40"/>
      <c r="E18" s="40"/>
      <c r="F18" s="48"/>
      <c r="G18" s="40"/>
      <c r="H18" s="40"/>
      <c r="I18" s="40"/>
      <c r="J18" s="40"/>
      <c r="K18" s="40">
        <f>SUM(K15:K17)</f>
        <v>36</v>
      </c>
      <c r="L18" s="40">
        <f>SUM(L15:L17)</f>
        <v>99360</v>
      </c>
      <c r="M18" s="34"/>
    </row>
    <row r="19" s="26" customFormat="1" ht="53" customHeight="1" spans="1:13">
      <c r="A19" s="34">
        <v>11</v>
      </c>
      <c r="B19" s="41" t="s">
        <v>77</v>
      </c>
      <c r="C19" s="36" t="s">
        <v>78</v>
      </c>
      <c r="D19" s="36" t="s">
        <v>79</v>
      </c>
      <c r="E19" s="36" t="s">
        <v>80</v>
      </c>
      <c r="F19" s="44" t="s">
        <v>81</v>
      </c>
      <c r="G19" s="45" t="s">
        <v>82</v>
      </c>
      <c r="H19" s="36" t="s">
        <v>83</v>
      </c>
      <c r="I19" s="51" t="s">
        <v>68</v>
      </c>
      <c r="J19" s="34">
        <v>2760</v>
      </c>
      <c r="K19" s="34">
        <v>12</v>
      </c>
      <c r="L19" s="34">
        <v>33120</v>
      </c>
      <c r="M19" s="34"/>
    </row>
    <row r="20" s="26" customFormat="1" ht="23" customHeight="1" spans="1:13">
      <c r="A20" s="40" t="s">
        <v>29</v>
      </c>
      <c r="B20" s="40"/>
      <c r="C20" s="40"/>
      <c r="D20" s="40"/>
      <c r="E20" s="40"/>
      <c r="F20" s="48"/>
      <c r="G20" s="40"/>
      <c r="H20" s="40"/>
      <c r="I20" s="40"/>
      <c r="J20" s="40"/>
      <c r="K20" s="40">
        <v>12</v>
      </c>
      <c r="L20" s="40">
        <v>33120</v>
      </c>
      <c r="M20" s="34"/>
    </row>
    <row r="21" s="26" customFormat="1" ht="22" customHeight="1" spans="1:13">
      <c r="A21" s="42" t="s">
        <v>84</v>
      </c>
      <c r="B21" s="42"/>
      <c r="C21" s="42"/>
      <c r="D21" s="42"/>
      <c r="E21" s="42"/>
      <c r="F21" s="50"/>
      <c r="G21" s="42"/>
      <c r="H21" s="42"/>
      <c r="I21" s="42"/>
      <c r="J21" s="42"/>
      <c r="K21" s="52">
        <v>113</v>
      </c>
      <c r="L21" s="52">
        <v>311880</v>
      </c>
      <c r="M21" s="53"/>
    </row>
  </sheetData>
  <mergeCells count="13">
    <mergeCell ref="A1:M1"/>
    <mergeCell ref="A2:M2"/>
    <mergeCell ref="A6:J6"/>
    <mergeCell ref="A8:J8"/>
    <mergeCell ref="A11:J11"/>
    <mergeCell ref="A14:J14"/>
    <mergeCell ref="A18:J18"/>
    <mergeCell ref="A20:J20"/>
    <mergeCell ref="A21:J21"/>
    <mergeCell ref="B4:B5"/>
    <mergeCell ref="B9:B10"/>
    <mergeCell ref="B12:B13"/>
    <mergeCell ref="B15:B17"/>
  </mergeCells>
  <printOptions horizontalCentered="1"/>
  <pageMargins left="0.503472222222222" right="0.503472222222222" top="0.751388888888889" bottom="0.554861111111111" header="0.298611111111111" footer="0.298611111111111"/>
  <pageSetup paperSize="9" orientation="landscape" horizontalDpi="600"/>
  <headerFooter/>
  <ignoredErrors>
    <ignoredError sqref="K11:L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N13" sqref="N13"/>
    </sheetView>
  </sheetViews>
  <sheetFormatPr defaultColWidth="9" defaultRowHeight="14.25"/>
  <cols>
    <col min="1" max="1" width="5.5" style="1" customWidth="1"/>
    <col min="2" max="2" width="8.25" style="2" customWidth="1"/>
    <col min="3" max="3" width="9" style="1"/>
    <col min="4" max="4" width="13.375" style="2" customWidth="1"/>
    <col min="5" max="5" width="12.5" style="2" customWidth="1"/>
    <col min="6" max="6" width="19.5" style="1" customWidth="1"/>
    <col min="7" max="7" width="10.375" style="2" customWidth="1"/>
    <col min="8" max="8" width="12.75" style="2" customWidth="1"/>
    <col min="9" max="9" width="14.625" style="1" customWidth="1"/>
    <col min="10" max="10" width="9.75" style="1" customWidth="1"/>
    <col min="11" max="11" width="11.5" style="1" customWidth="1"/>
    <col min="12" max="12" width="10.5" style="1" customWidth="1"/>
    <col min="13" max="13" width="9.75" style="3" customWidth="1"/>
    <col min="14" max="14" width="15.25" style="4" customWidth="1"/>
    <col min="15" max="16384" width="9" style="1"/>
  </cols>
  <sheetData>
    <row r="1" ht="36.75" spans="1:14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2.75" spans="1:15">
      <c r="A2" s="6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7" t="s">
        <v>7</v>
      </c>
      <c r="G2" s="6" t="s">
        <v>86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87</v>
      </c>
      <c r="M2" s="22" t="s">
        <v>14</v>
      </c>
      <c r="N2" s="22" t="s">
        <v>88</v>
      </c>
      <c r="O2" s="9" t="s">
        <v>89</v>
      </c>
    </row>
    <row r="3" ht="71.25" spans="1:15">
      <c r="A3" s="9">
        <v>1</v>
      </c>
      <c r="B3" s="10" t="s">
        <v>90</v>
      </c>
      <c r="C3" s="11" t="s">
        <v>16</v>
      </c>
      <c r="D3" s="55" t="s">
        <v>91</v>
      </c>
      <c r="E3" s="11">
        <v>18859906787</v>
      </c>
      <c r="F3" s="15" t="s">
        <v>92</v>
      </c>
      <c r="G3" s="6" t="s">
        <v>20</v>
      </c>
      <c r="H3" s="15" t="s">
        <v>21</v>
      </c>
      <c r="I3" s="19" t="s">
        <v>22</v>
      </c>
      <c r="J3" s="9">
        <v>2760</v>
      </c>
      <c r="K3" s="9">
        <v>7</v>
      </c>
      <c r="L3" s="9">
        <v>19320</v>
      </c>
      <c r="M3" s="9"/>
      <c r="N3" s="23" t="s">
        <v>93</v>
      </c>
      <c r="O3" s="9" t="s">
        <v>94</v>
      </c>
    </row>
    <row r="4" ht="36" spans="1:15">
      <c r="A4" s="9">
        <v>2</v>
      </c>
      <c r="B4" s="12"/>
      <c r="C4" s="13" t="s">
        <v>23</v>
      </c>
      <c r="D4" s="56" t="s">
        <v>95</v>
      </c>
      <c r="E4" s="13">
        <v>13365995076</v>
      </c>
      <c r="F4" s="16" t="s">
        <v>96</v>
      </c>
      <c r="G4" s="17" t="s">
        <v>27</v>
      </c>
      <c r="H4" s="16" t="s">
        <v>28</v>
      </c>
      <c r="I4" s="20" t="s">
        <v>22</v>
      </c>
      <c r="J4" s="21">
        <v>2760</v>
      </c>
      <c r="K4" s="9">
        <v>12</v>
      </c>
      <c r="L4" s="9">
        <v>33120</v>
      </c>
      <c r="M4" s="9"/>
      <c r="N4" s="24" t="s">
        <v>97</v>
      </c>
      <c r="O4" s="9" t="s">
        <v>94</v>
      </c>
    </row>
    <row r="5" ht="57" spans="1:15">
      <c r="A5" s="9">
        <v>3</v>
      </c>
      <c r="B5" s="12" t="s">
        <v>30</v>
      </c>
      <c r="C5" s="11" t="s">
        <v>31</v>
      </c>
      <c r="D5" s="55" t="s">
        <v>98</v>
      </c>
      <c r="E5" s="11">
        <v>15260973541</v>
      </c>
      <c r="F5" s="15" t="s">
        <v>99</v>
      </c>
      <c r="G5" s="6" t="s">
        <v>35</v>
      </c>
      <c r="H5" s="15" t="s">
        <v>100</v>
      </c>
      <c r="I5" s="19" t="s">
        <v>37</v>
      </c>
      <c r="J5" s="9">
        <v>2760</v>
      </c>
      <c r="K5" s="9">
        <v>4</v>
      </c>
      <c r="L5" s="9">
        <v>11040</v>
      </c>
      <c r="M5" s="9"/>
      <c r="N5" s="23" t="s">
        <v>101</v>
      </c>
      <c r="O5" s="9" t="s">
        <v>94</v>
      </c>
    </row>
    <row r="6" ht="36" spans="1:15">
      <c r="A6" s="9">
        <v>4</v>
      </c>
      <c r="B6" s="14" t="s">
        <v>102</v>
      </c>
      <c r="C6" s="11" t="s">
        <v>39</v>
      </c>
      <c r="D6" s="11" t="s">
        <v>103</v>
      </c>
      <c r="E6" s="11">
        <v>15396609816</v>
      </c>
      <c r="F6" s="15" t="s">
        <v>104</v>
      </c>
      <c r="G6" s="6" t="s">
        <v>43</v>
      </c>
      <c r="H6" s="15" t="s">
        <v>44</v>
      </c>
      <c r="I6" s="19" t="s">
        <v>22</v>
      </c>
      <c r="J6" s="9">
        <v>2760</v>
      </c>
      <c r="K6" s="9">
        <v>12</v>
      </c>
      <c r="L6" s="9">
        <v>33120</v>
      </c>
      <c r="M6" s="9"/>
      <c r="N6" s="24" t="s">
        <v>97</v>
      </c>
      <c r="O6" s="9" t="s">
        <v>94</v>
      </c>
    </row>
    <row r="7" ht="48" spans="1:15">
      <c r="A7" s="9">
        <v>5</v>
      </c>
      <c r="B7" s="12"/>
      <c r="C7" s="11" t="s">
        <v>45</v>
      </c>
      <c r="D7" s="11" t="s">
        <v>105</v>
      </c>
      <c r="E7" s="11">
        <v>13636935855</v>
      </c>
      <c r="F7" s="15" t="s">
        <v>106</v>
      </c>
      <c r="G7" s="6" t="s">
        <v>43</v>
      </c>
      <c r="H7" s="15" t="s">
        <v>49</v>
      </c>
      <c r="I7" s="19" t="s">
        <v>22</v>
      </c>
      <c r="J7" s="9">
        <v>2760</v>
      </c>
      <c r="K7" s="9">
        <v>6</v>
      </c>
      <c r="L7" s="9">
        <v>16560</v>
      </c>
      <c r="M7" s="9"/>
      <c r="N7" s="24" t="s">
        <v>97</v>
      </c>
      <c r="O7" s="9" t="s">
        <v>94</v>
      </c>
    </row>
    <row r="8" ht="128.25" spans="1:15">
      <c r="A8" s="9">
        <v>6</v>
      </c>
      <c r="B8" s="14" t="s">
        <v>107</v>
      </c>
      <c r="C8" s="11" t="s">
        <v>51</v>
      </c>
      <c r="D8" s="55" t="s">
        <v>108</v>
      </c>
      <c r="E8" s="11">
        <v>15280011609</v>
      </c>
      <c r="F8" s="18" t="s">
        <v>109</v>
      </c>
      <c r="G8" s="6" t="s">
        <v>55</v>
      </c>
      <c r="H8" s="15" t="s">
        <v>56</v>
      </c>
      <c r="I8" s="19" t="s">
        <v>22</v>
      </c>
      <c r="J8" s="9">
        <v>2760</v>
      </c>
      <c r="K8" s="9">
        <v>12</v>
      </c>
      <c r="L8" s="9">
        <v>33120</v>
      </c>
      <c r="M8" s="9"/>
      <c r="N8" s="23" t="s">
        <v>110</v>
      </c>
      <c r="O8" s="9" t="s">
        <v>94</v>
      </c>
    </row>
    <row r="9" ht="38.25" spans="1:15">
      <c r="A9" s="9">
        <v>7</v>
      </c>
      <c r="B9" s="12"/>
      <c r="C9" s="11" t="s">
        <v>57</v>
      </c>
      <c r="D9" s="55" t="s">
        <v>111</v>
      </c>
      <c r="E9" s="11">
        <v>15259588306</v>
      </c>
      <c r="F9" s="18" t="s">
        <v>112</v>
      </c>
      <c r="G9" s="6" t="s">
        <v>55</v>
      </c>
      <c r="H9" s="15" t="s">
        <v>61</v>
      </c>
      <c r="I9" s="19" t="s">
        <v>22</v>
      </c>
      <c r="J9" s="9">
        <v>2760</v>
      </c>
      <c r="K9" s="9">
        <v>12</v>
      </c>
      <c r="L9" s="9">
        <v>33120</v>
      </c>
      <c r="M9" s="9"/>
      <c r="N9" s="24" t="s">
        <v>97</v>
      </c>
      <c r="O9" s="9" t="s">
        <v>94</v>
      </c>
    </row>
    <row r="10" ht="71.25" spans="1:15">
      <c r="A10" s="9">
        <v>8</v>
      </c>
      <c r="B10" s="14" t="s">
        <v>113</v>
      </c>
      <c r="C10" s="55" t="s">
        <v>63</v>
      </c>
      <c r="D10" s="55" t="s">
        <v>114</v>
      </c>
      <c r="E10" s="55" t="s">
        <v>115</v>
      </c>
      <c r="F10" s="15" t="s">
        <v>116</v>
      </c>
      <c r="G10" s="6" t="s">
        <v>67</v>
      </c>
      <c r="H10" s="15" t="s">
        <v>44</v>
      </c>
      <c r="I10" s="19" t="s">
        <v>68</v>
      </c>
      <c r="J10" s="9">
        <v>2760</v>
      </c>
      <c r="K10" s="9">
        <v>12</v>
      </c>
      <c r="L10" s="9">
        <v>33120</v>
      </c>
      <c r="M10" s="9"/>
      <c r="N10" s="23" t="s">
        <v>117</v>
      </c>
      <c r="O10" s="9" t="s">
        <v>94</v>
      </c>
    </row>
    <row r="11" ht="71.25" spans="1:15">
      <c r="A11" s="9">
        <v>9</v>
      </c>
      <c r="B11" s="14"/>
      <c r="C11" s="55" t="s">
        <v>69</v>
      </c>
      <c r="D11" s="55" t="s">
        <v>118</v>
      </c>
      <c r="E11" s="55" t="s">
        <v>119</v>
      </c>
      <c r="F11" s="15" t="s">
        <v>120</v>
      </c>
      <c r="G11" s="6" t="s">
        <v>67</v>
      </c>
      <c r="H11" s="15" t="s">
        <v>44</v>
      </c>
      <c r="I11" s="19" t="s">
        <v>68</v>
      </c>
      <c r="J11" s="9">
        <v>2760</v>
      </c>
      <c r="K11" s="9">
        <v>12</v>
      </c>
      <c r="L11" s="9">
        <v>33120</v>
      </c>
      <c r="M11" s="9"/>
      <c r="N11" s="23" t="s">
        <v>117</v>
      </c>
      <c r="O11" s="9" t="s">
        <v>94</v>
      </c>
    </row>
    <row r="12" ht="71.25" spans="1:15">
      <c r="A12" s="9">
        <v>10</v>
      </c>
      <c r="B12" s="12"/>
      <c r="C12" s="55" t="s">
        <v>73</v>
      </c>
      <c r="D12" s="55" t="s">
        <v>121</v>
      </c>
      <c r="E12" s="55" t="s">
        <v>122</v>
      </c>
      <c r="F12" s="15" t="s">
        <v>123</v>
      </c>
      <c r="G12" s="6" t="s">
        <v>67</v>
      </c>
      <c r="H12" s="15" t="s">
        <v>44</v>
      </c>
      <c r="I12" s="19" t="s">
        <v>68</v>
      </c>
      <c r="J12" s="9">
        <v>2760</v>
      </c>
      <c r="K12" s="9">
        <v>12</v>
      </c>
      <c r="L12" s="9">
        <v>33120</v>
      </c>
      <c r="M12" s="9"/>
      <c r="N12" s="23" t="s">
        <v>117</v>
      </c>
      <c r="O12" s="9" t="s">
        <v>94</v>
      </c>
    </row>
    <row r="13" ht="57" spans="1:15">
      <c r="A13" s="9">
        <v>11</v>
      </c>
      <c r="B13" s="12" t="s">
        <v>124</v>
      </c>
      <c r="C13" s="11" t="s">
        <v>78</v>
      </c>
      <c r="D13" s="55" t="s">
        <v>125</v>
      </c>
      <c r="E13" s="11">
        <v>13850739347</v>
      </c>
      <c r="F13" s="15" t="s">
        <v>126</v>
      </c>
      <c r="G13" s="6" t="s">
        <v>82</v>
      </c>
      <c r="H13" s="15" t="s">
        <v>83</v>
      </c>
      <c r="I13" s="19" t="s">
        <v>68</v>
      </c>
      <c r="J13" s="9">
        <v>2760</v>
      </c>
      <c r="K13" s="9">
        <v>12</v>
      </c>
      <c r="L13" s="9">
        <v>33120</v>
      </c>
      <c r="M13" s="9"/>
      <c r="N13" s="23" t="s">
        <v>127</v>
      </c>
      <c r="O13" s="9" t="s">
        <v>94</v>
      </c>
    </row>
    <row r="14" spans="12:12">
      <c r="L14" s="1">
        <f>SUM(L3:L13)</f>
        <v>311880</v>
      </c>
    </row>
  </sheetData>
  <mergeCells count="5">
    <mergeCell ref="A1:N1"/>
    <mergeCell ref="B3:B4"/>
    <mergeCell ref="B6:B7"/>
    <mergeCell ref="B8:B9"/>
    <mergeCell ref="B10:B12"/>
  </mergeCells>
  <pageMargins left="0.751388888888889" right="0.751388888888889" top="1" bottom="1" header="0.5" footer="0.5"/>
  <pageSetup paperSize="9" orientation="landscape" horizontalDpi="600"/>
  <headerFooter>
    <oddFooter>&amp;L负责人：&amp;C          审核：                                      经办：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0" sqref="C60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2019-10-26T09:15:00Z</dcterms:created>
  <dcterms:modified xsi:type="dcterms:W3CDTF">2024-10-25T15:39:25Z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C9142AD2A26C5D902D4B1B67D05B68F3</vt:lpwstr>
  </property>
</Properties>
</file>