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6" r:id="rId1"/>
  </sheets>
  <definedNames>
    <definedName name="_xlnm._FilterDatabase" localSheetId="0" hidden="1">花名册!$A$3:$XCD$95</definedName>
    <definedName name="_xlnm.Print_Titles" localSheetId="0">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<sst xmlns="http://schemas.openxmlformats.org/spreadsheetml/2006/main" count="484" uniqueCount="345">
  <si>
    <t>安溪县2025年1-12月百岁及以上老年人（市级）固定生活补贴发放花名册</t>
  </si>
  <si>
    <t>序号</t>
  </si>
  <si>
    <t>乡镇</t>
  </si>
  <si>
    <t>村
（社区）</t>
  </si>
  <si>
    <t>姓名</t>
  </si>
  <si>
    <t>公民身份证号码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</si>
  <si>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</si>
  <si>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</si>
  <si>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</si>
  <si>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</si>
  <si>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</si>
  <si>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</si>
  <si>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</si>
  <si>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</si>
  <si>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</si>
  <si>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</si>
  <si>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</si>
  <si>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</si>
  <si>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合计（元）</t>
  </si>
  <si>
    <t>联系人</t>
  </si>
  <si>
    <t>备注</t>
  </si>
  <si>
    <t>标准元/月</t>
  </si>
  <si>
    <t>白濑乡</t>
  </si>
  <si>
    <t>长基村</t>
  </si>
  <si>
    <t>王*</t>
  </si>
  <si>
    <t>350524********8620</t>
  </si>
  <si>
    <t>兰*友</t>
  </si>
  <si>
    <t>西坪镇</t>
  </si>
  <si>
    <t>柏叶村</t>
  </si>
  <si>
    <t>林*哲</t>
  </si>
  <si>
    <t>350524********401X</t>
  </si>
  <si>
    <t>林*昌</t>
  </si>
  <si>
    <t>留山村</t>
  </si>
  <si>
    <t>潘*樟</t>
  </si>
  <si>
    <t>350524********4017</t>
  </si>
  <si>
    <t>潘*鑫</t>
  </si>
  <si>
    <t>龙地村</t>
  </si>
  <si>
    <t>林*</t>
  </si>
  <si>
    <t>林*吉</t>
  </si>
  <si>
    <t>龙坪村</t>
  </si>
  <si>
    <t>吴*花</t>
  </si>
  <si>
    <t>350524********4065</t>
  </si>
  <si>
    <t>黄*成</t>
  </si>
  <si>
    <t>350524********4021</t>
  </si>
  <si>
    <t>林*贵</t>
  </si>
  <si>
    <t>内社村</t>
  </si>
  <si>
    <t>王*兵</t>
  </si>
  <si>
    <t>西坪村</t>
  </si>
  <si>
    <t>王*美</t>
  </si>
  <si>
    <t>350524********4029</t>
  </si>
  <si>
    <t>林*超</t>
  </si>
  <si>
    <t>350524********4025</t>
  </si>
  <si>
    <t>陈*美</t>
  </si>
  <si>
    <t>城厢镇</t>
  </si>
  <si>
    <t>南英村</t>
  </si>
  <si>
    <t>洪*</t>
  </si>
  <si>
    <t>350524********2523</t>
  </si>
  <si>
    <t>孙*祥</t>
  </si>
  <si>
    <t>墩坂村</t>
  </si>
  <si>
    <t>吴*训</t>
  </si>
  <si>
    <t>350524********2515</t>
  </si>
  <si>
    <t>吴*顺</t>
  </si>
  <si>
    <t>吴*开</t>
  </si>
  <si>
    <t>350524********2510</t>
  </si>
  <si>
    <t>吴*生</t>
  </si>
  <si>
    <t>谢*</t>
  </si>
  <si>
    <t>350524********2527</t>
  </si>
  <si>
    <t>黄*钻</t>
  </si>
  <si>
    <t>雅兴村</t>
  </si>
  <si>
    <t>陈*珠</t>
  </si>
  <si>
    <t>350524********2521</t>
  </si>
  <si>
    <t>许*树</t>
  </si>
  <si>
    <t>路英村</t>
  </si>
  <si>
    <t>350524********2545</t>
  </si>
  <si>
    <t>张*流</t>
  </si>
  <si>
    <t>同美村</t>
  </si>
  <si>
    <t>许*</t>
  </si>
  <si>
    <t>350524********2520</t>
  </si>
  <si>
    <t>陈*发</t>
  </si>
  <si>
    <t>玉田村</t>
  </si>
  <si>
    <t>李*福</t>
  </si>
  <si>
    <t>砖文村</t>
  </si>
  <si>
    <t>陈*</t>
  </si>
  <si>
    <t>谢*勇</t>
  </si>
  <si>
    <t>350524********252X</t>
  </si>
  <si>
    <t>谢*色</t>
  </si>
  <si>
    <t>参内镇</t>
  </si>
  <si>
    <t>罗内村</t>
  </si>
  <si>
    <t>石*</t>
  </si>
  <si>
    <t>350524********654X</t>
  </si>
  <si>
    <t>黄*星</t>
  </si>
  <si>
    <t>祜水村</t>
  </si>
  <si>
    <t>350524********6523</t>
  </si>
  <si>
    <t>黄*生</t>
  </si>
  <si>
    <t>湖头镇</t>
  </si>
  <si>
    <t>下东社区</t>
  </si>
  <si>
    <t>李*</t>
  </si>
  <si>
    <t>350524********1523</t>
  </si>
  <si>
    <t>黄*习</t>
  </si>
  <si>
    <t>产贤村</t>
  </si>
  <si>
    <t>350524********152X</t>
  </si>
  <si>
    <t>董*钗</t>
  </si>
  <si>
    <t>半岭村</t>
  </si>
  <si>
    <t>350524********1520</t>
  </si>
  <si>
    <t>湖二村</t>
  </si>
  <si>
    <t>350524********1529</t>
  </si>
  <si>
    <t>李*天</t>
  </si>
  <si>
    <t>福田乡</t>
  </si>
  <si>
    <t>白桃村</t>
  </si>
  <si>
    <t>350524********8920</t>
  </si>
  <si>
    <t>林*石</t>
  </si>
  <si>
    <t>感德镇</t>
  </si>
  <si>
    <t>岭西村</t>
  </si>
  <si>
    <t>吴*</t>
  </si>
  <si>
    <t>350524********6024</t>
  </si>
  <si>
    <t>上*光辉</t>
  </si>
  <si>
    <t>霞庭村</t>
  </si>
  <si>
    <t>350524********602X</t>
  </si>
  <si>
    <t>汪*生</t>
  </si>
  <si>
    <t>凤城镇</t>
  </si>
  <si>
    <t>上山村</t>
  </si>
  <si>
    <t>谢*密</t>
  </si>
  <si>
    <t>350524********0027</t>
  </si>
  <si>
    <t>李*宗</t>
  </si>
  <si>
    <t>上西居委会</t>
  </si>
  <si>
    <t>刘*</t>
  </si>
  <si>
    <t>352101********0328</t>
  </si>
  <si>
    <t>陈*荣</t>
  </si>
  <si>
    <t>下西居委会</t>
  </si>
  <si>
    <t>350524********0023</t>
  </si>
  <si>
    <t>石*炳</t>
  </si>
  <si>
    <t>金谷镇</t>
  </si>
  <si>
    <t>芸美村</t>
  </si>
  <si>
    <t>郭*</t>
  </si>
  <si>
    <t>350524********7726</t>
  </si>
  <si>
    <t>郭*华</t>
  </si>
  <si>
    <t>河山村</t>
  </si>
  <si>
    <t>洪*兰</t>
  </si>
  <si>
    <t>350524********7724</t>
  </si>
  <si>
    <t>陈*花</t>
  </si>
  <si>
    <t>尚芸村</t>
  </si>
  <si>
    <t>350524********7729</t>
  </si>
  <si>
    <t>陈*团</t>
  </si>
  <si>
    <t>虎邱镇</t>
  </si>
  <si>
    <t>少卿村</t>
  </si>
  <si>
    <t>350524********3523</t>
  </si>
  <si>
    <t>王*福</t>
  </si>
  <si>
    <t>魁斗镇</t>
  </si>
  <si>
    <t>镇西村</t>
  </si>
  <si>
    <t>350524********7442</t>
  </si>
  <si>
    <t>黄*敏</t>
  </si>
  <si>
    <t>陈*白</t>
  </si>
  <si>
    <t>350524********742X</t>
  </si>
  <si>
    <t>黄*河</t>
  </si>
  <si>
    <t>林*凤</t>
  </si>
  <si>
    <t>350524********7424</t>
  </si>
  <si>
    <t>黄*金</t>
  </si>
  <si>
    <t>蓬庭村</t>
  </si>
  <si>
    <t>陈*绢</t>
  </si>
  <si>
    <t>350524********7427</t>
  </si>
  <si>
    <t>王*宝</t>
  </si>
  <si>
    <t>魁斗村</t>
  </si>
  <si>
    <t>350524********7425</t>
  </si>
  <si>
    <t>林*珍</t>
  </si>
  <si>
    <t>350524********7429</t>
  </si>
  <si>
    <t>陈*章</t>
  </si>
  <si>
    <t>佛仔格村</t>
  </si>
  <si>
    <t>黄*</t>
  </si>
  <si>
    <t>郭*清</t>
  </si>
  <si>
    <t>剑斗镇</t>
  </si>
  <si>
    <t>东阳村</t>
  </si>
  <si>
    <t>350524********202X</t>
  </si>
  <si>
    <t>许*喜</t>
  </si>
  <si>
    <t>红星村</t>
  </si>
  <si>
    <t>350524********2080</t>
  </si>
  <si>
    <t>王*见</t>
  </si>
  <si>
    <t>官桥镇</t>
  </si>
  <si>
    <t>芹石村</t>
  </si>
  <si>
    <t>350524********052X</t>
  </si>
  <si>
    <t>林*海</t>
  </si>
  <si>
    <t>善益村</t>
  </si>
  <si>
    <t>白*华</t>
  </si>
  <si>
    <t>350524********0528</t>
  </si>
  <si>
    <t>廖*吉</t>
  </si>
  <si>
    <t>益林村</t>
  </si>
  <si>
    <t>郑*甘</t>
  </si>
  <si>
    <t>350524********0526</t>
  </si>
  <si>
    <t>廖*木</t>
  </si>
  <si>
    <t>龙门镇</t>
  </si>
  <si>
    <t>桂瑶村</t>
  </si>
  <si>
    <t>350524********3082</t>
  </si>
  <si>
    <t>白*北</t>
  </si>
  <si>
    <t>美顶村</t>
  </si>
  <si>
    <t>白*</t>
  </si>
  <si>
    <t>350524********3021</t>
  </si>
  <si>
    <t>翁*厚</t>
  </si>
  <si>
    <t>光孝村</t>
  </si>
  <si>
    <t>林*行</t>
  </si>
  <si>
    <t>350524********3037</t>
  </si>
  <si>
    <t>林*楠</t>
  </si>
  <si>
    <t>寮山村</t>
  </si>
  <si>
    <t>350524********3028</t>
  </si>
  <si>
    <t>白*计</t>
  </si>
  <si>
    <t>350524********3027</t>
  </si>
  <si>
    <t>周*雁</t>
  </si>
  <si>
    <t>观山村</t>
  </si>
  <si>
    <t>白*益</t>
  </si>
  <si>
    <t>350524********3015</t>
  </si>
  <si>
    <t>白*锋</t>
  </si>
  <si>
    <t>蔡*</t>
  </si>
  <si>
    <t>350524********3063</t>
  </si>
  <si>
    <t>白*江</t>
  </si>
  <si>
    <t>350524********3024</t>
  </si>
  <si>
    <t>翁*长</t>
  </si>
  <si>
    <t>美卿村</t>
  </si>
  <si>
    <t>350524********3047</t>
  </si>
  <si>
    <t>白*强</t>
  </si>
  <si>
    <t>蓝田镇</t>
  </si>
  <si>
    <t>乌土村</t>
  </si>
  <si>
    <t>余*</t>
  </si>
  <si>
    <t>350524********8024</t>
  </si>
  <si>
    <t>颜*明</t>
  </si>
  <si>
    <t>尚忠村</t>
  </si>
  <si>
    <t>350524********8020</t>
  </si>
  <si>
    <t>张*飞</t>
  </si>
  <si>
    <t>进德村</t>
  </si>
  <si>
    <t>350524********8047</t>
  </si>
  <si>
    <t>林*生</t>
  </si>
  <si>
    <t>龙涓镇</t>
  </si>
  <si>
    <t>举源村</t>
  </si>
  <si>
    <t>肖*然</t>
  </si>
  <si>
    <t>350524********4522</t>
  </si>
  <si>
    <t>陈*坚</t>
  </si>
  <si>
    <t>庄灶村</t>
  </si>
  <si>
    <t>陈*连</t>
  </si>
  <si>
    <t>350524********4518</t>
  </si>
  <si>
    <t>陈*明</t>
  </si>
  <si>
    <t>玳堤村</t>
  </si>
  <si>
    <t>350524********4521</t>
  </si>
  <si>
    <t>王*花</t>
  </si>
  <si>
    <t>内灶村</t>
  </si>
  <si>
    <t>王*英</t>
  </si>
  <si>
    <t>350524********4526</t>
  </si>
  <si>
    <t>陈*吉</t>
  </si>
  <si>
    <t>山后村</t>
  </si>
  <si>
    <t>刘*瓜</t>
  </si>
  <si>
    <t>350524********4532</t>
  </si>
  <si>
    <t>刘*龙</t>
  </si>
  <si>
    <t>尚卿镇</t>
  </si>
  <si>
    <t>翰苑村</t>
  </si>
  <si>
    <t>廖*</t>
  </si>
  <si>
    <t>350524********7127</t>
  </si>
  <si>
    <t>李*土</t>
  </si>
  <si>
    <t>新楼村</t>
  </si>
  <si>
    <t>350524********713X</t>
  </si>
  <si>
    <t>廖*法</t>
  </si>
  <si>
    <t>银坑村</t>
  </si>
  <si>
    <t>陈*英</t>
  </si>
  <si>
    <t>黄*之</t>
  </si>
  <si>
    <t>中山村</t>
  </si>
  <si>
    <t>叶*</t>
  </si>
  <si>
    <t>350524********7124</t>
  </si>
  <si>
    <t>黄*安</t>
  </si>
  <si>
    <t>长卿镇</t>
  </si>
  <si>
    <t>珍田村</t>
  </si>
  <si>
    <t>350524********5525</t>
  </si>
  <si>
    <t>曾*飞</t>
  </si>
  <si>
    <t>长坑村</t>
  </si>
  <si>
    <t>苏*</t>
  </si>
  <si>
    <t>350524********5529</t>
  </si>
  <si>
    <t>王*元</t>
  </si>
  <si>
    <t>文坪村</t>
  </si>
  <si>
    <t>350524********5521</t>
  </si>
  <si>
    <t>王*城</t>
  </si>
  <si>
    <t>田中村</t>
  </si>
  <si>
    <t>张*</t>
  </si>
  <si>
    <t>350524********5582</t>
  </si>
  <si>
    <t>刘*木</t>
  </si>
  <si>
    <t>华美村</t>
  </si>
  <si>
    <t>王*茅</t>
  </si>
  <si>
    <t>350524********5510</t>
  </si>
  <si>
    <t>王*兴</t>
  </si>
  <si>
    <t>蓬莱镇</t>
  </si>
  <si>
    <t>彭格村</t>
  </si>
  <si>
    <t>林*梅</t>
  </si>
  <si>
    <t>350524********1040</t>
  </si>
  <si>
    <t>陈*思</t>
  </si>
  <si>
    <t>美滨村</t>
  </si>
  <si>
    <t>350524********1020</t>
  </si>
  <si>
    <t>刘*顺</t>
  </si>
  <si>
    <t>联盟村</t>
  </si>
  <si>
    <t>刘*油</t>
  </si>
  <si>
    <t>350524********101X</t>
  </si>
  <si>
    <t>刘*标</t>
  </si>
  <si>
    <t>岭东村</t>
  </si>
  <si>
    <t>胡*</t>
  </si>
  <si>
    <t>350524********1028</t>
  </si>
  <si>
    <t>杨*坤</t>
  </si>
  <si>
    <t>联中村</t>
  </si>
  <si>
    <t>350524********1044</t>
  </si>
  <si>
    <t>林*峰</t>
  </si>
  <si>
    <t>龙居村</t>
  </si>
  <si>
    <t>350524********1025</t>
  </si>
  <si>
    <t>胡*元</t>
  </si>
  <si>
    <t>祥华乡</t>
  </si>
  <si>
    <t>福新村</t>
  </si>
  <si>
    <t>上*礼珠</t>
  </si>
  <si>
    <t>350524********831X</t>
  </si>
  <si>
    <t>上*金策</t>
  </si>
  <si>
    <t>石狮村</t>
  </si>
  <si>
    <t>350524********8325</t>
  </si>
  <si>
    <t>詹*春</t>
  </si>
  <si>
    <t>詹*贞</t>
  </si>
  <si>
    <t>350524********8315</t>
  </si>
  <si>
    <t>詹*金</t>
  </si>
  <si>
    <t>祥地村</t>
  </si>
  <si>
    <t>吴*水</t>
  </si>
  <si>
    <t>350524********8313</t>
  </si>
  <si>
    <t>吴*文</t>
  </si>
  <si>
    <t>上尧村</t>
  </si>
  <si>
    <t>林*枝</t>
  </si>
  <si>
    <t>350524********402X</t>
  </si>
  <si>
    <t>芦田镇</t>
  </si>
  <si>
    <t>芦田村</t>
  </si>
  <si>
    <t>颜*花</t>
  </si>
  <si>
    <t>350524********6827</t>
  </si>
  <si>
    <t>杨*祥</t>
  </si>
  <si>
    <t>大坪乡</t>
  </si>
  <si>
    <t>双美村</t>
  </si>
  <si>
    <t>陈*春</t>
  </si>
  <si>
    <t>350524********3820</t>
  </si>
  <si>
    <t>高*福</t>
  </si>
  <si>
    <t>员宅村</t>
  </si>
  <si>
    <t>谢*莲</t>
  </si>
  <si>
    <t>350524********2526</t>
  </si>
  <si>
    <t>宋*强</t>
  </si>
  <si>
    <t>元口村</t>
  </si>
  <si>
    <t>350524********7727</t>
  </si>
  <si>
    <t>刘*志</t>
  </si>
  <si>
    <t>月星村</t>
  </si>
  <si>
    <t>350524********2020</t>
  </si>
  <si>
    <t>邹*</t>
  </si>
  <si>
    <t>350524********1026</t>
  </si>
  <si>
    <t>合计</t>
  </si>
  <si>
    <t>备注：0元表示未满百岁或已过世。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</si>
</sst>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0"/>
    </font>
    <font>
      <sz val="11"/>
      <name val="宋体"/>
      <charset val="1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Border="0">
      <alignment vertical="center"/>
    </xf>
    <xf numFmtId="0" fontId="2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 9" xfId="52"/>
    <cellStyle name="常规 18" xfId="53"/>
    <cellStyle name="常规 19" xfId="54"/>
    <cellStyle name="常规 18 2" xfId="55"/>
    <cellStyle name="常规 19 2" xfId="56"/>
    <cellStyle name="常规 10 2" xfId="57"/>
    <cellStyle name="常规 6" xfId="58"/>
    <cellStyle name="常规 14" xfId="59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86</xdr:row>
      <xdr:rowOff>0</xdr:rowOff>
    </xdr:from>
    <xdr:to>
      <xdr:col>19</xdr:col>
      <xdr:colOff>121920</xdr:colOff>
      <xdr:row>86</xdr:row>
      <xdr:rowOff>121920</xdr:rowOff>
    </xdr:to>
    <xdr:pic>
      <xdr:nvPicPr>
        <xdr:cNvPr id="2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14122400" y="273050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121920</xdr:colOff>
      <xdr:row>86</xdr:row>
      <xdr:rowOff>121920</xdr:rowOff>
    </xdr:to>
    <xdr:pic>
      <xdr:nvPicPr>
        <xdr:cNvPr id="3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251460</xdr:colOff>
      <xdr:row>86</xdr:row>
      <xdr:rowOff>121920</xdr:rowOff>
    </xdr:to>
    <xdr:pic>
      <xdr:nvPicPr>
        <xdr:cNvPr id="6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381000</xdr:colOff>
      <xdr:row>86</xdr:row>
      <xdr:rowOff>121920</xdr:rowOff>
    </xdr:to>
    <xdr:pic>
      <xdr:nvPicPr>
        <xdr:cNvPr id="7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123825</xdr:colOff>
      <xdr:row>86</xdr:row>
      <xdr:rowOff>123825</xdr:rowOff>
    </xdr:to>
    <xdr:pic>
      <xdr:nvPicPr>
        <xdr:cNvPr id="10" name="Picture 69" descr="c:\images\licon\ckbzgj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14122400" y="27305000"/>
          <a:ext cx="123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114300</xdr:colOff>
      <xdr:row>86</xdr:row>
      <xdr:rowOff>123825</xdr:rowOff>
    </xdr:to>
    <xdr:pic>
      <xdr:nvPicPr>
        <xdr:cNvPr id="11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05000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247650</xdr:colOff>
      <xdr:row>86</xdr:row>
      <xdr:rowOff>123825</xdr:rowOff>
    </xdr:to>
    <xdr:pic>
      <xdr:nvPicPr>
        <xdr:cNvPr id="12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05000"/>
          <a:ext cx="2476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381000</xdr:colOff>
      <xdr:row>86</xdr:row>
      <xdr:rowOff>123825</xdr:rowOff>
    </xdr:to>
    <xdr:pic>
      <xdr:nvPicPr>
        <xdr:cNvPr id="13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0500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66675</xdr:rowOff>
    </xdr:from>
    <xdr:to>
      <xdr:col>19</xdr:col>
      <xdr:colOff>123825</xdr:colOff>
      <xdr:row>86</xdr:row>
      <xdr:rowOff>171450</xdr:rowOff>
    </xdr:to>
    <xdr:pic>
      <xdr:nvPicPr>
        <xdr:cNvPr id="1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71675"/>
          <a:ext cx="1238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121920</xdr:colOff>
      <xdr:row>86</xdr:row>
      <xdr:rowOff>121920</xdr:rowOff>
    </xdr:to>
    <xdr:pic>
      <xdr:nvPicPr>
        <xdr:cNvPr id="17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14122400" y="273050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121920</xdr:colOff>
      <xdr:row>86</xdr:row>
      <xdr:rowOff>121920</xdr:rowOff>
    </xdr:to>
    <xdr:pic>
      <xdr:nvPicPr>
        <xdr:cNvPr id="18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251460</xdr:colOff>
      <xdr:row>86</xdr:row>
      <xdr:rowOff>121920</xdr:rowOff>
    </xdr:to>
    <xdr:pic>
      <xdr:nvPicPr>
        <xdr:cNvPr id="1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381000</xdr:colOff>
      <xdr:row>86</xdr:row>
      <xdr:rowOff>121920</xdr:rowOff>
    </xdr:to>
    <xdr:pic>
      <xdr:nvPicPr>
        <xdr:cNvPr id="2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3050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86</xdr:row>
      <xdr:rowOff>0</xdr:rowOff>
    </xdr:from>
    <xdr:to>
      <xdr:col>19</xdr:col>
      <xdr:colOff>114300</xdr:colOff>
      <xdr:row>87</xdr:row>
      <xdr:rowOff>0</xdr:rowOff>
    </xdr:to>
    <xdr:sp>
      <xdr:nvSpPr>
        <xdr:cNvPr id="22" name="rect"/>
        <xdr:cNvSpPr/>
      </xdr:nvSpPr>
      <xdr:spPr>
        <a:xfrm>
          <a:off x="14122400" y="27305000"/>
          <a:ext cx="114300" cy="317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86</xdr:row>
      <xdr:rowOff>66675</xdr:rowOff>
    </xdr:from>
    <xdr:to>
      <xdr:col>19</xdr:col>
      <xdr:colOff>123825</xdr:colOff>
      <xdr:row>86</xdr:row>
      <xdr:rowOff>238125</xdr:rowOff>
    </xdr:to>
    <xdr:pic>
      <xdr:nvPicPr>
        <xdr:cNvPr id="23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7167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86</xdr:row>
      <xdr:rowOff>66675</xdr:rowOff>
    </xdr:from>
    <xdr:to>
      <xdr:col>19</xdr:col>
      <xdr:colOff>123825</xdr:colOff>
      <xdr:row>86</xdr:row>
      <xdr:rowOff>304800</xdr:rowOff>
    </xdr:to>
    <xdr:pic>
      <xdr:nvPicPr>
        <xdr:cNvPr id="2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14122400" y="27371675"/>
          <a:ext cx="1238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87</xdr:row>
      <xdr:rowOff>0</xdr:rowOff>
    </xdr:from>
    <xdr:to>
      <xdr:col>19</xdr:col>
      <xdr:colOff>510540</xdr:colOff>
      <xdr:row>87</xdr:row>
      <xdr:rowOff>121920</xdr:rowOff>
    </xdr:to>
    <xdr:pic>
      <xdr:nvPicPr>
        <xdr:cNvPr id="2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622500"/>
          <a:ext cx="51054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121920</xdr:colOff>
      <xdr:row>88</xdr:row>
      <xdr:rowOff>121920</xdr:rowOff>
    </xdr:to>
    <xdr:pic>
      <xdr:nvPicPr>
        <xdr:cNvPr id="4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14122400" y="279400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88</xdr:row>
      <xdr:rowOff>0</xdr:rowOff>
    </xdr:from>
    <xdr:to>
      <xdr:col>19</xdr:col>
      <xdr:colOff>121920</xdr:colOff>
      <xdr:row>88</xdr:row>
      <xdr:rowOff>121920</xdr:rowOff>
    </xdr:to>
    <xdr:pic>
      <xdr:nvPicPr>
        <xdr:cNvPr id="5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14122400" y="27940000"/>
          <a:ext cx="121920" cy="1219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tabSelected="1" zoomScale="80" zoomScaleNormal="80" zoomScaleSheetLayoutView="90" workbookViewId="0">
      <pane ySplit="3" topLeftCell="A62" activePane="bottomLeft" state="frozen"/>
      <selection/>
      <selection pane="bottomLeft" activeCell="A1" sqref="A1:T1"/>
    </sheetView>
  </sheetViews>
  <sheetFormatPr defaultColWidth="9" defaultRowHeight="13.5"/>
  <cols>
    <col min="1" max="1" width="7.21666666666667" style="3" customWidth="1"/>
    <col min="2" max="2" width="9.125" style="3" customWidth="1"/>
    <col min="3" max="3" width="11.1083333333333" style="3" customWidth="1"/>
    <col min="4" max="4" width="10" style="3" customWidth="1"/>
    <col min="5" max="5" width="23.75" style="4" customWidth="1"/>
    <col min="6" max="17" width="8.75" style="3" customWidth="1"/>
    <col min="18" max="18" width="8.88333333333333" style="3" customWidth="1"/>
    <col min="19" max="19" width="10.25" style="3" customWidth="1"/>
    <col min="20" max="20" width="13.6" style="5" customWidth="1"/>
    <col min="21" max="16384" width="9" style="1"/>
  </cols>
  <sheetData>
    <row r="1" s="1" customFormat="1" ht="33" customHeight="1" spans="1:2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</row>
    <row r="2" s="1" customFormat="1" ht="18" customHeight="1" spans="1:20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2" t="s">
        <v>18</v>
      </c>
      <c r="S2" s="9" t="s">
        <v>19</v>
      </c>
      <c r="T2" s="13" t="s">
        <v>20</v>
      </c>
    </row>
    <row r="3" s="1" customFormat="1" ht="24" customHeight="1" spans="1:20">
      <c r="A3" s="9"/>
      <c r="B3" s="10"/>
      <c r="C3" s="10"/>
      <c r="D3" s="9"/>
      <c r="E3" s="9"/>
      <c r="F3" s="14"/>
      <c r="G3" s="14" t="s">
        <v>21</v>
      </c>
      <c r="H3" s="14" t="s">
        <v>21</v>
      </c>
      <c r="I3" s="14" t="s">
        <v>21</v>
      </c>
      <c r="J3" s="14" t="s">
        <v>21</v>
      </c>
      <c r="K3" s="14" t="s">
        <v>21</v>
      </c>
      <c r="L3" s="14" t="s">
        <v>21</v>
      </c>
      <c r="M3" s="14" t="s">
        <v>21</v>
      </c>
      <c r="N3" s="14" t="s">
        <v>21</v>
      </c>
      <c r="O3" s="14" t="s">
        <v>21</v>
      </c>
      <c r="P3" s="14" t="s">
        <v>21</v>
      </c>
      <c r="Q3" s="14" t="s">
        <v>21</v>
      </c>
      <c r="R3" s="15"/>
      <c r="S3" s="9"/>
      <c r="T3" s="13"/>
    </row>
    <row r="4" s="2" customFormat="1" ht="25" customHeight="1" spans="1:20">
      <c r="A4" s="16">
        <v>1</v>
      </c>
      <c r="B4" s="16" t="s">
        <v>22</v>
      </c>
      <c r="C4" s="16" t="s">
        <v>23</v>
      </c>
      <c r="D4" s="16" t="s">
        <v>24</v>
      </c>
      <c r="E4" s="17" t="s">
        <v>25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100</v>
      </c>
      <c r="Q4" s="16">
        <v>100</v>
      </c>
      <c r="R4" s="16">
        <f t="shared" ref="R4:R52" si="0">F4+G4+H4+I4+J4+K4+L4+M4+N4+O4+P4+Q4</f>
        <v>200</v>
      </c>
      <c r="S4" s="16" t="s">
        <v>26</v>
      </c>
      <c r="T4" s="18"/>
    </row>
    <row r="5" s="2" customFormat="1" ht="25" customHeight="1" spans="1:20">
      <c r="A5" s="16">
        <v>2</v>
      </c>
      <c r="B5" s="16" t="s">
        <v>27</v>
      </c>
      <c r="C5" s="16" t="s">
        <v>28</v>
      </c>
      <c r="D5" s="16" t="s">
        <v>29</v>
      </c>
      <c r="E5" s="17" t="s">
        <v>30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100</v>
      </c>
      <c r="N5" s="16">
        <v>100</v>
      </c>
      <c r="O5" s="16">
        <v>100</v>
      </c>
      <c r="P5" s="16">
        <v>100</v>
      </c>
      <c r="Q5" s="16">
        <v>100</v>
      </c>
      <c r="R5" s="16">
        <f t="shared" si="0"/>
        <v>500</v>
      </c>
      <c r="S5" s="16" t="s">
        <v>31</v>
      </c>
      <c r="T5" s="18"/>
    </row>
    <row r="6" s="2" customFormat="1" ht="25" customHeight="1" spans="1:20">
      <c r="A6" s="16">
        <v>3</v>
      </c>
      <c r="B6" s="16" t="s">
        <v>27</v>
      </c>
      <c r="C6" s="16" t="s">
        <v>32</v>
      </c>
      <c r="D6" s="16" t="s">
        <v>33</v>
      </c>
      <c r="E6" s="17" t="s">
        <v>34</v>
      </c>
      <c r="F6" s="16">
        <v>100</v>
      </c>
      <c r="G6" s="16">
        <v>100</v>
      </c>
      <c r="H6" s="16">
        <v>100</v>
      </c>
      <c r="I6" s="16">
        <v>100</v>
      </c>
      <c r="J6" s="16">
        <v>100</v>
      </c>
      <c r="K6" s="16">
        <v>100</v>
      </c>
      <c r="L6" s="16">
        <v>100</v>
      </c>
      <c r="M6" s="16">
        <v>100</v>
      </c>
      <c r="N6" s="16">
        <v>100</v>
      </c>
      <c r="O6" s="16">
        <v>100</v>
      </c>
      <c r="P6" s="16">
        <v>100</v>
      </c>
      <c r="Q6" s="16">
        <v>100</v>
      </c>
      <c r="R6" s="16">
        <f t="shared" si="0"/>
        <v>1200</v>
      </c>
      <c r="S6" s="16" t="s">
        <v>35</v>
      </c>
      <c r="T6" s="18"/>
    </row>
    <row r="7" s="2" customFormat="1" ht="25" customHeight="1" spans="1:20">
      <c r="A7" s="16">
        <v>4</v>
      </c>
      <c r="B7" s="16" t="s">
        <v>27</v>
      </c>
      <c r="C7" s="16" t="s">
        <v>36</v>
      </c>
      <c r="D7" s="16" t="s">
        <v>37</v>
      </c>
      <c r="E7" s="17" t="s">
        <v>34</v>
      </c>
      <c r="F7" s="16">
        <v>0</v>
      </c>
      <c r="G7" s="16">
        <v>0</v>
      </c>
      <c r="H7" s="16">
        <v>100</v>
      </c>
      <c r="I7" s="16">
        <v>100</v>
      </c>
      <c r="J7" s="16">
        <v>100</v>
      </c>
      <c r="K7" s="16">
        <v>100</v>
      </c>
      <c r="L7" s="16">
        <v>100</v>
      </c>
      <c r="M7" s="16">
        <v>100</v>
      </c>
      <c r="N7" s="16">
        <v>100</v>
      </c>
      <c r="O7" s="16">
        <v>100</v>
      </c>
      <c r="P7" s="16">
        <v>100</v>
      </c>
      <c r="Q7" s="16">
        <v>100</v>
      </c>
      <c r="R7" s="16">
        <f t="shared" si="0"/>
        <v>1000</v>
      </c>
      <c r="S7" s="16" t="s">
        <v>38</v>
      </c>
      <c r="T7" s="18"/>
    </row>
    <row r="8" s="2" customFormat="1" ht="25" customHeight="1" spans="1:20">
      <c r="A8" s="16">
        <v>5</v>
      </c>
      <c r="B8" s="16" t="s">
        <v>27</v>
      </c>
      <c r="C8" s="16" t="s">
        <v>39</v>
      </c>
      <c r="D8" s="16" t="s">
        <v>40</v>
      </c>
      <c r="E8" s="17" t="s">
        <v>41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6">
        <v>100</v>
      </c>
      <c r="P8" s="16">
        <v>100</v>
      </c>
      <c r="Q8" s="16">
        <v>100</v>
      </c>
      <c r="R8" s="16">
        <f t="shared" si="0"/>
        <v>1200</v>
      </c>
      <c r="S8" s="16" t="s">
        <v>42</v>
      </c>
      <c r="T8" s="18"/>
    </row>
    <row r="9" s="2" customFormat="1" ht="25" customHeight="1" spans="1:20">
      <c r="A9" s="16">
        <v>6</v>
      </c>
      <c r="B9" s="16" t="s">
        <v>27</v>
      </c>
      <c r="C9" s="16" t="s">
        <v>39</v>
      </c>
      <c r="D9" s="16" t="s">
        <v>24</v>
      </c>
      <c r="E9" s="17" t="s">
        <v>43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6">
        <v>100</v>
      </c>
      <c r="P9" s="16">
        <v>100</v>
      </c>
      <c r="Q9" s="16">
        <v>100</v>
      </c>
      <c r="R9" s="16">
        <f t="shared" si="0"/>
        <v>1200</v>
      </c>
      <c r="S9" s="16" t="s">
        <v>44</v>
      </c>
      <c r="T9" s="18"/>
    </row>
    <row r="10" s="2" customFormat="1" ht="25" customHeight="1" spans="1:20">
      <c r="A10" s="16">
        <v>7</v>
      </c>
      <c r="B10" s="16" t="s">
        <v>27</v>
      </c>
      <c r="C10" s="16" t="s">
        <v>45</v>
      </c>
      <c r="D10" s="16" t="s">
        <v>37</v>
      </c>
      <c r="E10" s="17" t="s">
        <v>43</v>
      </c>
      <c r="F10" s="16">
        <v>100</v>
      </c>
      <c r="G10" s="16">
        <v>100</v>
      </c>
      <c r="H10" s="16">
        <v>100</v>
      </c>
      <c r="I10" s="16">
        <v>100</v>
      </c>
      <c r="J10" s="16">
        <v>100</v>
      </c>
      <c r="K10" s="16">
        <v>100</v>
      </c>
      <c r="L10" s="16">
        <v>100</v>
      </c>
      <c r="M10" s="16">
        <v>100</v>
      </c>
      <c r="N10" s="16">
        <v>100</v>
      </c>
      <c r="O10" s="16">
        <v>100</v>
      </c>
      <c r="P10" s="16">
        <v>100</v>
      </c>
      <c r="Q10" s="16">
        <v>100</v>
      </c>
      <c r="R10" s="16">
        <f t="shared" si="0"/>
        <v>1200</v>
      </c>
      <c r="S10" s="16" t="s">
        <v>46</v>
      </c>
      <c r="T10" s="18"/>
    </row>
    <row r="11" s="2" customFormat="1" ht="25" customHeight="1" spans="1:20">
      <c r="A11" s="16">
        <v>8</v>
      </c>
      <c r="B11" s="16" t="s">
        <v>27</v>
      </c>
      <c r="C11" s="16" t="s">
        <v>47</v>
      </c>
      <c r="D11" s="16" t="s">
        <v>48</v>
      </c>
      <c r="E11" s="17" t="s">
        <v>49</v>
      </c>
      <c r="F11" s="16">
        <v>100</v>
      </c>
      <c r="G11" s="16">
        <v>100</v>
      </c>
      <c r="H11" s="16">
        <v>100</v>
      </c>
      <c r="I11" s="16">
        <v>100</v>
      </c>
      <c r="J11" s="16">
        <v>100</v>
      </c>
      <c r="K11" s="16">
        <v>100</v>
      </c>
      <c r="L11" s="16">
        <v>100</v>
      </c>
      <c r="M11" s="16">
        <v>100</v>
      </c>
      <c r="N11" s="16">
        <v>100</v>
      </c>
      <c r="O11" s="16">
        <v>100</v>
      </c>
      <c r="P11" s="16">
        <v>100</v>
      </c>
      <c r="Q11" s="16">
        <v>100</v>
      </c>
      <c r="R11" s="16">
        <f t="shared" si="0"/>
        <v>1200</v>
      </c>
      <c r="S11" s="16" t="s">
        <v>50</v>
      </c>
      <c r="T11" s="18"/>
    </row>
    <row r="12" s="2" customFormat="1" ht="25" customHeight="1" spans="1:20">
      <c r="A12" s="16">
        <v>9</v>
      </c>
      <c r="B12" s="16" t="s">
        <v>27</v>
      </c>
      <c r="C12" s="16" t="s">
        <v>47</v>
      </c>
      <c r="D12" s="16" t="s">
        <v>24</v>
      </c>
      <c r="E12" s="17" t="s">
        <v>51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100</v>
      </c>
      <c r="M12" s="16">
        <v>100</v>
      </c>
      <c r="N12" s="16">
        <v>100</v>
      </c>
      <c r="O12" s="16">
        <v>100</v>
      </c>
      <c r="P12" s="16">
        <v>100</v>
      </c>
      <c r="Q12" s="16">
        <v>100</v>
      </c>
      <c r="R12" s="16">
        <f t="shared" si="0"/>
        <v>600</v>
      </c>
      <c r="S12" s="16" t="s">
        <v>52</v>
      </c>
      <c r="T12" s="18"/>
    </row>
    <row r="13" s="2" customFormat="1" ht="25" customHeight="1" spans="1:20">
      <c r="A13" s="16">
        <v>10</v>
      </c>
      <c r="B13" s="16" t="s">
        <v>53</v>
      </c>
      <c r="C13" s="16" t="s">
        <v>54</v>
      </c>
      <c r="D13" s="16" t="s">
        <v>55</v>
      </c>
      <c r="E13" s="17" t="s">
        <v>56</v>
      </c>
      <c r="F13" s="16">
        <v>100</v>
      </c>
      <c r="G13" s="16">
        <v>100</v>
      </c>
      <c r="H13" s="16">
        <v>100</v>
      </c>
      <c r="I13" s="16">
        <v>100</v>
      </c>
      <c r="J13" s="16">
        <v>100</v>
      </c>
      <c r="K13" s="16">
        <v>100</v>
      </c>
      <c r="L13" s="16">
        <v>100</v>
      </c>
      <c r="M13" s="16">
        <v>100</v>
      </c>
      <c r="N13" s="16">
        <v>100</v>
      </c>
      <c r="O13" s="16">
        <v>100</v>
      </c>
      <c r="P13" s="16">
        <v>100</v>
      </c>
      <c r="Q13" s="16">
        <v>100</v>
      </c>
      <c r="R13" s="16">
        <f t="shared" si="0"/>
        <v>1200</v>
      </c>
      <c r="S13" s="16" t="s">
        <v>57</v>
      </c>
      <c r="T13" s="18"/>
    </row>
    <row r="14" s="2" customFormat="1" ht="25" customHeight="1" spans="1:20">
      <c r="A14" s="16">
        <v>11</v>
      </c>
      <c r="B14" s="16" t="s">
        <v>53</v>
      </c>
      <c r="C14" s="16" t="s">
        <v>58</v>
      </c>
      <c r="D14" s="16" t="s">
        <v>59</v>
      </c>
      <c r="E14" s="17" t="s">
        <v>60</v>
      </c>
      <c r="F14" s="16">
        <v>0</v>
      </c>
      <c r="G14" s="16">
        <v>100</v>
      </c>
      <c r="H14" s="16">
        <v>100</v>
      </c>
      <c r="I14" s="16">
        <v>100</v>
      </c>
      <c r="J14" s="16">
        <v>100</v>
      </c>
      <c r="K14" s="16">
        <v>100</v>
      </c>
      <c r="L14" s="16">
        <v>100</v>
      </c>
      <c r="M14" s="16">
        <v>100</v>
      </c>
      <c r="N14" s="16">
        <v>100</v>
      </c>
      <c r="O14" s="16">
        <v>100</v>
      </c>
      <c r="P14" s="16">
        <v>100</v>
      </c>
      <c r="Q14" s="16">
        <v>100</v>
      </c>
      <c r="R14" s="16">
        <f t="shared" si="0"/>
        <v>1100</v>
      </c>
      <c r="S14" s="16" t="s">
        <v>61</v>
      </c>
      <c r="T14" s="18"/>
    </row>
    <row r="15" s="2" customFormat="1" ht="25" customHeight="1" spans="1:20">
      <c r="A15" s="16">
        <v>12</v>
      </c>
      <c r="B15" s="16" t="s">
        <v>53</v>
      </c>
      <c r="C15" s="16" t="s">
        <v>58</v>
      </c>
      <c r="D15" s="16" t="s">
        <v>62</v>
      </c>
      <c r="E15" s="17" t="s">
        <v>63</v>
      </c>
      <c r="F15" s="16">
        <v>100</v>
      </c>
      <c r="G15" s="16">
        <v>100</v>
      </c>
      <c r="H15" s="16">
        <v>100</v>
      </c>
      <c r="I15" s="16">
        <v>100</v>
      </c>
      <c r="J15" s="16">
        <v>100</v>
      </c>
      <c r="K15" s="16">
        <v>100</v>
      </c>
      <c r="L15" s="16">
        <v>100</v>
      </c>
      <c r="M15" s="16">
        <v>100</v>
      </c>
      <c r="N15" s="16">
        <v>100</v>
      </c>
      <c r="O15" s="16">
        <v>100</v>
      </c>
      <c r="P15" s="16">
        <v>100</v>
      </c>
      <c r="Q15" s="16">
        <v>100</v>
      </c>
      <c r="R15" s="16">
        <f t="shared" si="0"/>
        <v>1200</v>
      </c>
      <c r="S15" s="16" t="s">
        <v>64</v>
      </c>
      <c r="T15" s="18"/>
    </row>
    <row r="16" s="2" customFormat="1" ht="25" customHeight="1" spans="1:20">
      <c r="A16" s="16">
        <v>13</v>
      </c>
      <c r="B16" s="16" t="s">
        <v>53</v>
      </c>
      <c r="C16" s="16" t="s">
        <v>58</v>
      </c>
      <c r="D16" s="16" t="s">
        <v>65</v>
      </c>
      <c r="E16" s="17" t="s">
        <v>66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16">
        <v>100</v>
      </c>
      <c r="O16" s="16">
        <v>100</v>
      </c>
      <c r="P16" s="16">
        <v>100</v>
      </c>
      <c r="Q16" s="16">
        <v>100</v>
      </c>
      <c r="R16" s="16">
        <f t="shared" si="0"/>
        <v>1200</v>
      </c>
      <c r="S16" s="16" t="s">
        <v>67</v>
      </c>
      <c r="T16" s="18"/>
    </row>
    <row r="17" s="2" customFormat="1" ht="25" customHeight="1" spans="1:20">
      <c r="A17" s="16">
        <v>14</v>
      </c>
      <c r="B17" s="16" t="s">
        <v>53</v>
      </c>
      <c r="C17" s="16" t="s">
        <v>68</v>
      </c>
      <c r="D17" s="16" t="s">
        <v>69</v>
      </c>
      <c r="E17" s="17" t="s">
        <v>70</v>
      </c>
      <c r="F17" s="16">
        <v>100</v>
      </c>
      <c r="G17" s="16">
        <v>100</v>
      </c>
      <c r="H17" s="16">
        <v>100</v>
      </c>
      <c r="I17" s="16">
        <v>100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f t="shared" si="0"/>
        <v>400</v>
      </c>
      <c r="S17" s="16" t="s">
        <v>71</v>
      </c>
      <c r="T17" s="18">
        <v>45751</v>
      </c>
    </row>
    <row r="18" s="2" customFormat="1" ht="25" customHeight="1" spans="1:20">
      <c r="A18" s="16">
        <v>15</v>
      </c>
      <c r="B18" s="16" t="s">
        <v>53</v>
      </c>
      <c r="C18" s="16" t="s">
        <v>72</v>
      </c>
      <c r="D18" s="16" t="s">
        <v>65</v>
      </c>
      <c r="E18" s="17" t="s">
        <v>73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100</v>
      </c>
      <c r="N18" s="16">
        <v>100</v>
      </c>
      <c r="O18" s="16">
        <v>100</v>
      </c>
      <c r="P18" s="16">
        <v>100</v>
      </c>
      <c r="Q18" s="16">
        <v>0</v>
      </c>
      <c r="R18" s="16">
        <f t="shared" si="0"/>
        <v>400</v>
      </c>
      <c r="S18" s="16" t="s">
        <v>74</v>
      </c>
      <c r="T18" s="18">
        <v>45978</v>
      </c>
    </row>
    <row r="19" s="2" customFormat="1" ht="25" customHeight="1" spans="1:20">
      <c r="A19" s="16">
        <v>16</v>
      </c>
      <c r="B19" s="16" t="s">
        <v>53</v>
      </c>
      <c r="C19" s="16" t="s">
        <v>75</v>
      </c>
      <c r="D19" s="16" t="s">
        <v>76</v>
      </c>
      <c r="E19" s="17" t="s">
        <v>77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100</v>
      </c>
      <c r="M19" s="16">
        <v>100</v>
      </c>
      <c r="N19" s="16">
        <v>100</v>
      </c>
      <c r="O19" s="16">
        <v>100</v>
      </c>
      <c r="P19" s="16">
        <v>100</v>
      </c>
      <c r="Q19" s="16">
        <v>100</v>
      </c>
      <c r="R19" s="16">
        <f t="shared" si="0"/>
        <v>600</v>
      </c>
      <c r="S19" s="16" t="s">
        <v>78</v>
      </c>
      <c r="T19" s="18"/>
    </row>
    <row r="20" s="2" customFormat="1" ht="25" customHeight="1" spans="1:20">
      <c r="A20" s="16">
        <v>17</v>
      </c>
      <c r="B20" s="16" t="s">
        <v>53</v>
      </c>
      <c r="C20" s="16" t="s">
        <v>79</v>
      </c>
      <c r="D20" s="16" t="s">
        <v>55</v>
      </c>
      <c r="E20" s="17" t="s">
        <v>56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100</v>
      </c>
      <c r="O20" s="16">
        <v>100</v>
      </c>
      <c r="P20" s="16">
        <v>100</v>
      </c>
      <c r="Q20" s="16">
        <v>100</v>
      </c>
      <c r="R20" s="16">
        <f t="shared" si="0"/>
        <v>400</v>
      </c>
      <c r="S20" s="16" t="s">
        <v>80</v>
      </c>
      <c r="T20" s="18"/>
    </row>
    <row r="21" s="2" customFormat="1" ht="25" customHeight="1" spans="1:20">
      <c r="A21" s="16">
        <v>18</v>
      </c>
      <c r="B21" s="16" t="s">
        <v>53</v>
      </c>
      <c r="C21" s="16" t="s">
        <v>81</v>
      </c>
      <c r="D21" s="16" t="s">
        <v>82</v>
      </c>
      <c r="E21" s="17" t="s">
        <v>66</v>
      </c>
      <c r="F21" s="16">
        <v>100</v>
      </c>
      <c r="G21" s="16">
        <v>100</v>
      </c>
      <c r="H21" s="16">
        <v>100</v>
      </c>
      <c r="I21" s="16">
        <v>100</v>
      </c>
      <c r="J21" s="16">
        <v>100</v>
      </c>
      <c r="K21" s="16">
        <v>100</v>
      </c>
      <c r="L21" s="16">
        <v>100</v>
      </c>
      <c r="M21" s="16">
        <v>100</v>
      </c>
      <c r="N21" s="16">
        <v>100</v>
      </c>
      <c r="O21" s="16">
        <v>100</v>
      </c>
      <c r="P21" s="16">
        <v>100</v>
      </c>
      <c r="Q21" s="16">
        <v>100</v>
      </c>
      <c r="R21" s="16">
        <f t="shared" si="0"/>
        <v>1200</v>
      </c>
      <c r="S21" s="16" t="s">
        <v>83</v>
      </c>
      <c r="T21" s="18"/>
    </row>
    <row r="22" s="2" customFormat="1" ht="25" customHeight="1" spans="1:20">
      <c r="A22" s="16">
        <v>19</v>
      </c>
      <c r="B22" s="16" t="s">
        <v>53</v>
      </c>
      <c r="C22" s="16" t="s">
        <v>81</v>
      </c>
      <c r="D22" s="16" t="s">
        <v>55</v>
      </c>
      <c r="E22" s="17" t="s">
        <v>84</v>
      </c>
      <c r="F22" s="16">
        <v>0</v>
      </c>
      <c r="G22" s="16">
        <v>0</v>
      </c>
      <c r="H22" s="16">
        <v>0</v>
      </c>
      <c r="I22" s="16">
        <v>100</v>
      </c>
      <c r="J22" s="16">
        <v>100</v>
      </c>
      <c r="K22" s="16">
        <v>100</v>
      </c>
      <c r="L22" s="16">
        <v>100</v>
      </c>
      <c r="M22" s="16">
        <v>100</v>
      </c>
      <c r="N22" s="16">
        <v>100</v>
      </c>
      <c r="O22" s="16">
        <v>100</v>
      </c>
      <c r="P22" s="16">
        <v>100</v>
      </c>
      <c r="Q22" s="16">
        <v>100</v>
      </c>
      <c r="R22" s="16">
        <f t="shared" si="0"/>
        <v>900</v>
      </c>
      <c r="S22" s="16" t="s">
        <v>85</v>
      </c>
      <c r="T22" s="18"/>
    </row>
    <row r="23" s="2" customFormat="1" ht="25" customHeight="1" spans="1:20">
      <c r="A23" s="16">
        <v>20</v>
      </c>
      <c r="B23" s="16" t="s">
        <v>86</v>
      </c>
      <c r="C23" s="16" t="s">
        <v>87</v>
      </c>
      <c r="D23" s="16" t="s">
        <v>88</v>
      </c>
      <c r="E23" s="17" t="s">
        <v>89</v>
      </c>
      <c r="F23" s="16">
        <v>100</v>
      </c>
      <c r="G23" s="16">
        <v>100</v>
      </c>
      <c r="H23" s="16">
        <v>100</v>
      </c>
      <c r="I23" s="16">
        <v>100</v>
      </c>
      <c r="J23" s="16">
        <v>100</v>
      </c>
      <c r="K23" s="16">
        <v>100</v>
      </c>
      <c r="L23" s="16">
        <v>100</v>
      </c>
      <c r="M23" s="16">
        <v>100</v>
      </c>
      <c r="N23" s="16">
        <v>100</v>
      </c>
      <c r="O23" s="16">
        <v>100</v>
      </c>
      <c r="P23" s="16">
        <v>100</v>
      </c>
      <c r="Q23" s="16">
        <v>100</v>
      </c>
      <c r="R23" s="16">
        <f t="shared" si="0"/>
        <v>1200</v>
      </c>
      <c r="S23" s="16" t="s">
        <v>90</v>
      </c>
      <c r="T23" s="18"/>
    </row>
    <row r="24" s="2" customFormat="1" ht="25" customHeight="1" spans="1:20">
      <c r="A24" s="16">
        <v>21</v>
      </c>
      <c r="B24" s="16" t="s">
        <v>86</v>
      </c>
      <c r="C24" s="16" t="s">
        <v>91</v>
      </c>
      <c r="D24" s="16" t="s">
        <v>65</v>
      </c>
      <c r="E24" s="17" t="s">
        <v>92</v>
      </c>
      <c r="F24" s="16">
        <v>100</v>
      </c>
      <c r="G24" s="16">
        <v>100</v>
      </c>
      <c r="H24" s="16">
        <v>100</v>
      </c>
      <c r="I24" s="16">
        <v>100</v>
      </c>
      <c r="J24" s="16">
        <v>100</v>
      </c>
      <c r="K24" s="16">
        <v>100</v>
      </c>
      <c r="L24" s="16">
        <v>100</v>
      </c>
      <c r="M24" s="16">
        <v>100</v>
      </c>
      <c r="N24" s="16">
        <v>100</v>
      </c>
      <c r="O24" s="16">
        <v>100</v>
      </c>
      <c r="P24" s="16">
        <v>100</v>
      </c>
      <c r="Q24" s="16">
        <v>100</v>
      </c>
      <c r="R24" s="16">
        <f t="shared" si="0"/>
        <v>1200</v>
      </c>
      <c r="S24" s="16" t="s">
        <v>93</v>
      </c>
      <c r="T24" s="18"/>
    </row>
    <row r="25" s="2" customFormat="1" ht="25" customHeight="1" spans="1:20">
      <c r="A25" s="16">
        <v>22</v>
      </c>
      <c r="B25" s="16" t="s">
        <v>94</v>
      </c>
      <c r="C25" s="16" t="s">
        <v>95</v>
      </c>
      <c r="D25" s="16" t="s">
        <v>96</v>
      </c>
      <c r="E25" s="17" t="s">
        <v>97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100</v>
      </c>
      <c r="O25" s="16">
        <v>100</v>
      </c>
      <c r="P25" s="16">
        <v>100</v>
      </c>
      <c r="Q25" s="16">
        <v>100</v>
      </c>
      <c r="R25" s="16">
        <f t="shared" si="0"/>
        <v>400</v>
      </c>
      <c r="S25" s="16" t="s">
        <v>98</v>
      </c>
      <c r="T25" s="18"/>
    </row>
    <row r="26" s="2" customFormat="1" ht="25" customHeight="1" spans="1:20">
      <c r="A26" s="16">
        <v>23</v>
      </c>
      <c r="B26" s="19" t="s">
        <v>94</v>
      </c>
      <c r="C26" s="19" t="s">
        <v>99</v>
      </c>
      <c r="D26" s="19" t="s">
        <v>96</v>
      </c>
      <c r="E26" s="20" t="s">
        <v>100</v>
      </c>
      <c r="F26" s="16">
        <v>100</v>
      </c>
      <c r="G26" s="16">
        <v>100</v>
      </c>
      <c r="H26" s="16">
        <v>100</v>
      </c>
      <c r="I26" s="16">
        <v>100</v>
      </c>
      <c r="J26" s="16">
        <v>100</v>
      </c>
      <c r="K26" s="16">
        <v>100</v>
      </c>
      <c r="L26" s="16">
        <v>100</v>
      </c>
      <c r="M26" s="16">
        <v>100</v>
      </c>
      <c r="N26" s="16">
        <v>100</v>
      </c>
      <c r="O26" s="16">
        <v>100</v>
      </c>
      <c r="P26" s="16">
        <v>100</v>
      </c>
      <c r="Q26" s="16">
        <v>100</v>
      </c>
      <c r="R26" s="16">
        <f t="shared" si="0"/>
        <v>1200</v>
      </c>
      <c r="S26" s="19" t="s">
        <v>101</v>
      </c>
      <c r="T26" s="18"/>
    </row>
    <row r="27" s="2" customFormat="1" ht="25" customHeight="1" spans="1:20">
      <c r="A27" s="16">
        <v>24</v>
      </c>
      <c r="B27" s="21" t="s">
        <v>94</v>
      </c>
      <c r="C27" s="21" t="s">
        <v>102</v>
      </c>
      <c r="D27" s="21" t="s">
        <v>37</v>
      </c>
      <c r="E27" s="21" t="s">
        <v>103</v>
      </c>
      <c r="F27" s="16">
        <v>100</v>
      </c>
      <c r="G27" s="16">
        <v>100</v>
      </c>
      <c r="H27" s="16">
        <v>100</v>
      </c>
      <c r="I27" s="16">
        <v>100</v>
      </c>
      <c r="J27" s="16">
        <v>100</v>
      </c>
      <c r="K27" s="16">
        <v>100</v>
      </c>
      <c r="L27" s="16">
        <v>100</v>
      </c>
      <c r="M27" s="16">
        <v>100</v>
      </c>
      <c r="N27" s="16">
        <v>100</v>
      </c>
      <c r="O27" s="16">
        <v>100</v>
      </c>
      <c r="P27" s="16">
        <v>100</v>
      </c>
      <c r="Q27" s="16">
        <v>100</v>
      </c>
      <c r="R27" s="16">
        <f t="shared" si="0"/>
        <v>1200</v>
      </c>
      <c r="S27" s="21" t="s">
        <v>80</v>
      </c>
      <c r="T27" s="18"/>
    </row>
    <row r="28" s="2" customFormat="1" ht="25" customHeight="1" spans="1:20">
      <c r="A28" s="16">
        <v>25</v>
      </c>
      <c r="B28" s="16" t="s">
        <v>94</v>
      </c>
      <c r="C28" s="16" t="s">
        <v>104</v>
      </c>
      <c r="D28" s="16" t="s">
        <v>37</v>
      </c>
      <c r="E28" s="17" t="s">
        <v>105</v>
      </c>
      <c r="F28" s="16">
        <v>100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f t="shared" si="0"/>
        <v>100</v>
      </c>
      <c r="S28" s="16" t="s">
        <v>106</v>
      </c>
      <c r="T28" s="18">
        <v>45683</v>
      </c>
    </row>
    <row r="29" s="2" customFormat="1" ht="25" customHeight="1" spans="1:20">
      <c r="A29" s="16">
        <v>26</v>
      </c>
      <c r="B29" s="22" t="s">
        <v>107</v>
      </c>
      <c r="C29" s="16" t="s">
        <v>108</v>
      </c>
      <c r="D29" s="22" t="s">
        <v>82</v>
      </c>
      <c r="E29" s="22" t="s">
        <v>109</v>
      </c>
      <c r="F29" s="16">
        <v>100</v>
      </c>
      <c r="G29" s="16">
        <v>100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f t="shared" si="0"/>
        <v>200</v>
      </c>
      <c r="S29" s="16" t="s">
        <v>110</v>
      </c>
      <c r="T29" s="18">
        <v>45706</v>
      </c>
    </row>
    <row r="30" s="2" customFormat="1" ht="25" customHeight="1" spans="1:20">
      <c r="A30" s="16">
        <v>27</v>
      </c>
      <c r="B30" s="16" t="s">
        <v>111</v>
      </c>
      <c r="C30" s="16" t="s">
        <v>112</v>
      </c>
      <c r="D30" s="16" t="s">
        <v>113</v>
      </c>
      <c r="E30" s="17" t="s">
        <v>114</v>
      </c>
      <c r="F30" s="16">
        <v>100</v>
      </c>
      <c r="G30" s="16">
        <v>100</v>
      </c>
      <c r="H30" s="16">
        <v>100</v>
      </c>
      <c r="I30" s="16">
        <v>100</v>
      </c>
      <c r="J30" s="16">
        <v>100</v>
      </c>
      <c r="K30" s="16">
        <v>100</v>
      </c>
      <c r="L30" s="16">
        <v>100</v>
      </c>
      <c r="M30" s="16">
        <v>100</v>
      </c>
      <c r="N30" s="16">
        <v>100</v>
      </c>
      <c r="O30" s="16">
        <v>100</v>
      </c>
      <c r="P30" s="16">
        <v>100</v>
      </c>
      <c r="Q30" s="16">
        <v>100</v>
      </c>
      <c r="R30" s="16">
        <f t="shared" si="0"/>
        <v>1200</v>
      </c>
      <c r="S30" s="16" t="s">
        <v>115</v>
      </c>
      <c r="T30" s="18"/>
    </row>
    <row r="31" s="2" customFormat="1" ht="25" customHeight="1" spans="1:20">
      <c r="A31" s="16">
        <v>28</v>
      </c>
      <c r="B31" s="16" t="s">
        <v>111</v>
      </c>
      <c r="C31" s="16" t="s">
        <v>116</v>
      </c>
      <c r="D31" s="16" t="s">
        <v>24</v>
      </c>
      <c r="E31" s="17" t="s">
        <v>117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100</v>
      </c>
      <c r="Q31" s="16">
        <v>100</v>
      </c>
      <c r="R31" s="16">
        <f t="shared" si="0"/>
        <v>200</v>
      </c>
      <c r="S31" s="16" t="s">
        <v>118</v>
      </c>
      <c r="T31" s="18"/>
    </row>
    <row r="32" s="2" customFormat="1" ht="25" customHeight="1" spans="1:20">
      <c r="A32" s="16">
        <v>29</v>
      </c>
      <c r="B32" s="23" t="s">
        <v>119</v>
      </c>
      <c r="C32" s="23" t="s">
        <v>120</v>
      </c>
      <c r="D32" s="23" t="s">
        <v>121</v>
      </c>
      <c r="E32" s="24" t="s">
        <v>122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100</v>
      </c>
      <c r="L32" s="16">
        <v>100</v>
      </c>
      <c r="M32" s="16">
        <v>100</v>
      </c>
      <c r="N32" s="16">
        <v>100</v>
      </c>
      <c r="O32" s="16">
        <v>100</v>
      </c>
      <c r="P32" s="16">
        <v>100</v>
      </c>
      <c r="Q32" s="16">
        <v>100</v>
      </c>
      <c r="R32" s="16">
        <f t="shared" si="0"/>
        <v>700</v>
      </c>
      <c r="S32" s="23" t="s">
        <v>123</v>
      </c>
      <c r="T32" s="25"/>
    </row>
    <row r="33" s="2" customFormat="1" ht="25" customHeight="1" spans="1:20">
      <c r="A33" s="16">
        <v>30</v>
      </c>
      <c r="B33" s="16" t="s">
        <v>119</v>
      </c>
      <c r="C33" s="16" t="s">
        <v>124</v>
      </c>
      <c r="D33" s="16" t="s">
        <v>125</v>
      </c>
      <c r="E33" s="17" t="s">
        <v>126</v>
      </c>
      <c r="F33" s="16">
        <v>100</v>
      </c>
      <c r="G33" s="16">
        <v>100</v>
      </c>
      <c r="H33" s="16">
        <v>100</v>
      </c>
      <c r="I33" s="16">
        <v>100</v>
      </c>
      <c r="J33" s="16">
        <v>100</v>
      </c>
      <c r="K33" s="16">
        <v>100</v>
      </c>
      <c r="L33" s="16">
        <v>100</v>
      </c>
      <c r="M33" s="16">
        <v>100</v>
      </c>
      <c r="N33" s="16">
        <v>100</v>
      </c>
      <c r="O33" s="16">
        <v>100</v>
      </c>
      <c r="P33" s="16">
        <v>100</v>
      </c>
      <c r="Q33" s="16">
        <v>100</v>
      </c>
      <c r="R33" s="16">
        <f t="shared" si="0"/>
        <v>1200</v>
      </c>
      <c r="S33" s="16" t="s">
        <v>127</v>
      </c>
      <c r="T33" s="18"/>
    </row>
    <row r="34" s="2" customFormat="1" ht="25" customHeight="1" spans="1:20">
      <c r="A34" s="16">
        <v>31</v>
      </c>
      <c r="B34" s="16" t="s">
        <v>119</v>
      </c>
      <c r="C34" s="16" t="s">
        <v>128</v>
      </c>
      <c r="D34" s="16" t="s">
        <v>65</v>
      </c>
      <c r="E34" s="17" t="s">
        <v>129</v>
      </c>
      <c r="F34" s="16">
        <v>100</v>
      </c>
      <c r="G34" s="16">
        <v>100</v>
      </c>
      <c r="H34" s="16">
        <v>100</v>
      </c>
      <c r="I34" s="16">
        <v>100</v>
      </c>
      <c r="J34" s="16">
        <v>100</v>
      </c>
      <c r="K34" s="16">
        <v>100</v>
      </c>
      <c r="L34" s="16">
        <v>100</v>
      </c>
      <c r="M34" s="16">
        <v>100</v>
      </c>
      <c r="N34" s="16">
        <v>100</v>
      </c>
      <c r="O34" s="16">
        <v>100</v>
      </c>
      <c r="P34" s="16">
        <v>100</v>
      </c>
      <c r="Q34" s="16">
        <v>100</v>
      </c>
      <c r="R34" s="16">
        <f t="shared" si="0"/>
        <v>1200</v>
      </c>
      <c r="S34" s="16" t="s">
        <v>130</v>
      </c>
      <c r="T34" s="18"/>
    </row>
    <row r="35" s="2" customFormat="1" ht="25" customHeight="1" spans="1:20">
      <c r="A35" s="16">
        <v>32</v>
      </c>
      <c r="B35" s="16" t="s">
        <v>131</v>
      </c>
      <c r="C35" s="16" t="s">
        <v>132</v>
      </c>
      <c r="D35" s="16" t="s">
        <v>133</v>
      </c>
      <c r="E35" s="17" t="s">
        <v>134</v>
      </c>
      <c r="F35" s="16">
        <v>100</v>
      </c>
      <c r="G35" s="16">
        <v>100</v>
      </c>
      <c r="H35" s="16">
        <v>100</v>
      </c>
      <c r="I35" s="16">
        <v>100</v>
      </c>
      <c r="J35" s="16">
        <v>100</v>
      </c>
      <c r="K35" s="16">
        <v>100</v>
      </c>
      <c r="L35" s="16">
        <v>100</v>
      </c>
      <c r="M35" s="16">
        <v>100</v>
      </c>
      <c r="N35" s="16">
        <v>100</v>
      </c>
      <c r="O35" s="16">
        <v>100</v>
      </c>
      <c r="P35" s="16">
        <v>100</v>
      </c>
      <c r="Q35" s="16">
        <v>100</v>
      </c>
      <c r="R35" s="16">
        <f t="shared" si="0"/>
        <v>1200</v>
      </c>
      <c r="S35" s="16" t="s">
        <v>135</v>
      </c>
      <c r="T35" s="18"/>
    </row>
    <row r="36" s="2" customFormat="1" ht="25" customHeight="1" spans="1:20">
      <c r="A36" s="16">
        <v>33</v>
      </c>
      <c r="B36" s="16" t="s">
        <v>131</v>
      </c>
      <c r="C36" s="16" t="s">
        <v>136</v>
      </c>
      <c r="D36" s="16" t="s">
        <v>137</v>
      </c>
      <c r="E36" s="17" t="s">
        <v>138</v>
      </c>
      <c r="F36" s="16">
        <v>100</v>
      </c>
      <c r="G36" s="16">
        <v>100</v>
      </c>
      <c r="H36" s="16">
        <v>100</v>
      </c>
      <c r="I36" s="16">
        <v>100</v>
      </c>
      <c r="J36" s="16">
        <v>100</v>
      </c>
      <c r="K36" s="16">
        <v>100</v>
      </c>
      <c r="L36" s="16">
        <v>100</v>
      </c>
      <c r="M36" s="16">
        <v>100</v>
      </c>
      <c r="N36" s="16">
        <v>100</v>
      </c>
      <c r="O36" s="16">
        <v>100</v>
      </c>
      <c r="P36" s="16">
        <v>100</v>
      </c>
      <c r="Q36" s="16">
        <v>100</v>
      </c>
      <c r="R36" s="16">
        <f t="shared" si="0"/>
        <v>1200</v>
      </c>
      <c r="S36" s="16" t="s">
        <v>139</v>
      </c>
      <c r="T36" s="18"/>
    </row>
    <row r="37" s="2" customFormat="1" ht="25" customHeight="1" spans="1:20">
      <c r="A37" s="16">
        <v>34</v>
      </c>
      <c r="B37" s="16" t="s">
        <v>131</v>
      </c>
      <c r="C37" s="16" t="s">
        <v>140</v>
      </c>
      <c r="D37" s="16" t="s">
        <v>96</v>
      </c>
      <c r="E37" s="17" t="s">
        <v>141</v>
      </c>
      <c r="F37" s="16">
        <v>100</v>
      </c>
      <c r="G37" s="16">
        <v>100</v>
      </c>
      <c r="H37" s="16">
        <v>100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f t="shared" si="0"/>
        <v>300</v>
      </c>
      <c r="S37" s="16" t="s">
        <v>142</v>
      </c>
      <c r="T37" s="18">
        <v>45732</v>
      </c>
    </row>
    <row r="38" s="2" customFormat="1" ht="25" customHeight="1" spans="1:20">
      <c r="A38" s="16">
        <v>35</v>
      </c>
      <c r="B38" s="16" t="s">
        <v>143</v>
      </c>
      <c r="C38" s="16" t="s">
        <v>144</v>
      </c>
      <c r="D38" s="16" t="s">
        <v>82</v>
      </c>
      <c r="E38" s="17" t="s">
        <v>145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100</v>
      </c>
      <c r="N38" s="16">
        <v>100</v>
      </c>
      <c r="O38" s="16">
        <v>100</v>
      </c>
      <c r="P38" s="16">
        <v>100</v>
      </c>
      <c r="Q38" s="16">
        <v>100</v>
      </c>
      <c r="R38" s="16">
        <f t="shared" si="0"/>
        <v>500</v>
      </c>
      <c r="S38" s="16" t="s">
        <v>146</v>
      </c>
      <c r="T38" s="18"/>
    </row>
    <row r="39" s="2" customFormat="1" ht="25" customHeight="1" spans="1:20">
      <c r="A39" s="16">
        <v>36</v>
      </c>
      <c r="B39" s="16" t="s">
        <v>147</v>
      </c>
      <c r="C39" s="16" t="s">
        <v>148</v>
      </c>
      <c r="D39" s="16" t="s">
        <v>65</v>
      </c>
      <c r="E39" s="17" t="s">
        <v>149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100</v>
      </c>
      <c r="L39" s="16">
        <v>100</v>
      </c>
      <c r="M39" s="16">
        <v>100</v>
      </c>
      <c r="N39" s="16">
        <v>100</v>
      </c>
      <c r="O39" s="16">
        <v>100</v>
      </c>
      <c r="P39" s="16">
        <v>100</v>
      </c>
      <c r="Q39" s="16">
        <v>100</v>
      </c>
      <c r="R39" s="16">
        <f t="shared" si="0"/>
        <v>700</v>
      </c>
      <c r="S39" s="16" t="s">
        <v>150</v>
      </c>
      <c r="T39" s="18"/>
    </row>
    <row r="40" s="2" customFormat="1" ht="25" customHeight="1" spans="1:20">
      <c r="A40" s="16">
        <v>37</v>
      </c>
      <c r="B40" s="16" t="s">
        <v>147</v>
      </c>
      <c r="C40" s="16" t="s">
        <v>148</v>
      </c>
      <c r="D40" s="16" t="s">
        <v>151</v>
      </c>
      <c r="E40" s="17" t="s">
        <v>152</v>
      </c>
      <c r="F40" s="16">
        <v>100</v>
      </c>
      <c r="G40" s="16">
        <v>100</v>
      </c>
      <c r="H40" s="16">
        <v>100</v>
      </c>
      <c r="I40" s="16">
        <v>100</v>
      </c>
      <c r="J40" s="16">
        <v>100</v>
      </c>
      <c r="K40" s="16">
        <v>100</v>
      </c>
      <c r="L40" s="16">
        <v>100</v>
      </c>
      <c r="M40" s="16">
        <v>100</v>
      </c>
      <c r="N40" s="16">
        <v>100</v>
      </c>
      <c r="O40" s="16">
        <v>100</v>
      </c>
      <c r="P40" s="16">
        <v>100</v>
      </c>
      <c r="Q40" s="16">
        <v>100</v>
      </c>
      <c r="R40" s="16">
        <f t="shared" si="0"/>
        <v>1200</v>
      </c>
      <c r="S40" s="16" t="s">
        <v>153</v>
      </c>
      <c r="T40" s="18"/>
    </row>
    <row r="41" s="2" customFormat="1" ht="25" customHeight="1" spans="1:20">
      <c r="A41" s="16">
        <v>38</v>
      </c>
      <c r="B41" s="16" t="s">
        <v>147</v>
      </c>
      <c r="C41" s="16" t="s">
        <v>148</v>
      </c>
      <c r="D41" s="16" t="s">
        <v>154</v>
      </c>
      <c r="E41" s="17" t="s">
        <v>155</v>
      </c>
      <c r="F41" s="16">
        <v>100</v>
      </c>
      <c r="G41" s="16">
        <v>100</v>
      </c>
      <c r="H41" s="16">
        <v>100</v>
      </c>
      <c r="I41" s="16">
        <v>100</v>
      </c>
      <c r="J41" s="16">
        <v>100</v>
      </c>
      <c r="K41" s="16">
        <v>100</v>
      </c>
      <c r="L41" s="16">
        <v>100</v>
      </c>
      <c r="M41" s="16">
        <v>100</v>
      </c>
      <c r="N41" s="16">
        <v>100</v>
      </c>
      <c r="O41" s="16">
        <v>100</v>
      </c>
      <c r="P41" s="16">
        <v>100</v>
      </c>
      <c r="Q41" s="16">
        <v>0</v>
      </c>
      <c r="R41" s="16">
        <f t="shared" si="0"/>
        <v>1100</v>
      </c>
      <c r="S41" s="16" t="s">
        <v>156</v>
      </c>
      <c r="T41" s="18">
        <v>45985</v>
      </c>
    </row>
    <row r="42" s="2" customFormat="1" ht="25" customHeight="1" spans="1:20">
      <c r="A42" s="16">
        <v>39</v>
      </c>
      <c r="B42" s="16" t="s">
        <v>147</v>
      </c>
      <c r="C42" s="16" t="s">
        <v>157</v>
      </c>
      <c r="D42" s="16" t="s">
        <v>158</v>
      </c>
      <c r="E42" s="17" t="s">
        <v>159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6">
        <v>100</v>
      </c>
      <c r="P42" s="16">
        <v>100</v>
      </c>
      <c r="Q42" s="16">
        <v>100</v>
      </c>
      <c r="R42" s="16">
        <f t="shared" si="0"/>
        <v>1200</v>
      </c>
      <c r="S42" s="16" t="s">
        <v>160</v>
      </c>
      <c r="T42" s="18"/>
    </row>
    <row r="43" s="2" customFormat="1" ht="25" customHeight="1" spans="1:20">
      <c r="A43" s="16">
        <v>40</v>
      </c>
      <c r="B43" s="16" t="s">
        <v>147</v>
      </c>
      <c r="C43" s="16" t="s">
        <v>161</v>
      </c>
      <c r="D43" s="16" t="s">
        <v>125</v>
      </c>
      <c r="E43" s="17" t="s">
        <v>162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100</v>
      </c>
      <c r="P43" s="16">
        <v>100</v>
      </c>
      <c r="Q43" s="16">
        <v>100</v>
      </c>
      <c r="R43" s="16">
        <f t="shared" si="0"/>
        <v>300</v>
      </c>
      <c r="S43" s="16" t="s">
        <v>163</v>
      </c>
      <c r="T43" s="18"/>
    </row>
    <row r="44" s="2" customFormat="1" ht="25" customHeight="1" spans="1:20">
      <c r="A44" s="16">
        <v>41</v>
      </c>
      <c r="B44" s="16" t="s">
        <v>147</v>
      </c>
      <c r="C44" s="16" t="s">
        <v>161</v>
      </c>
      <c r="D44" s="16" t="s">
        <v>125</v>
      </c>
      <c r="E44" s="17" t="s">
        <v>164</v>
      </c>
      <c r="F44" s="16">
        <v>100</v>
      </c>
      <c r="G44" s="16">
        <v>100</v>
      </c>
      <c r="H44" s="16">
        <v>100</v>
      </c>
      <c r="I44" s="16">
        <v>100</v>
      </c>
      <c r="J44" s="16">
        <v>100</v>
      </c>
      <c r="K44" s="16">
        <v>100</v>
      </c>
      <c r="L44" s="16">
        <v>100</v>
      </c>
      <c r="M44" s="16">
        <v>100</v>
      </c>
      <c r="N44" s="16">
        <v>100</v>
      </c>
      <c r="O44" s="16">
        <v>100</v>
      </c>
      <c r="P44" s="16">
        <v>100</v>
      </c>
      <c r="Q44" s="16">
        <v>100</v>
      </c>
      <c r="R44" s="16">
        <f t="shared" si="0"/>
        <v>1200</v>
      </c>
      <c r="S44" s="16" t="s">
        <v>165</v>
      </c>
      <c r="T44" s="18"/>
    </row>
    <row r="45" s="2" customFormat="1" ht="25" customHeight="1" spans="1:20">
      <c r="A45" s="16">
        <v>42</v>
      </c>
      <c r="B45" s="16" t="s">
        <v>147</v>
      </c>
      <c r="C45" s="16" t="s">
        <v>166</v>
      </c>
      <c r="D45" s="16" t="s">
        <v>167</v>
      </c>
      <c r="E45" s="17" t="s">
        <v>159</v>
      </c>
      <c r="F45" s="16">
        <v>100</v>
      </c>
      <c r="G45" s="16">
        <v>100</v>
      </c>
      <c r="H45" s="16">
        <v>100</v>
      </c>
      <c r="I45" s="16">
        <v>100</v>
      </c>
      <c r="J45" s="16">
        <v>100</v>
      </c>
      <c r="K45" s="16">
        <v>100</v>
      </c>
      <c r="L45" s="16">
        <v>100</v>
      </c>
      <c r="M45" s="16">
        <v>100</v>
      </c>
      <c r="N45" s="16">
        <v>100</v>
      </c>
      <c r="O45" s="16">
        <v>100</v>
      </c>
      <c r="P45" s="16">
        <v>100</v>
      </c>
      <c r="Q45" s="16">
        <v>100</v>
      </c>
      <c r="R45" s="16">
        <f t="shared" si="0"/>
        <v>1200</v>
      </c>
      <c r="S45" s="16" t="s">
        <v>168</v>
      </c>
      <c r="T45" s="18"/>
    </row>
    <row r="46" s="2" customFormat="1" ht="25" customHeight="1" spans="1:20">
      <c r="A46" s="16">
        <v>43</v>
      </c>
      <c r="B46" s="16" t="s">
        <v>169</v>
      </c>
      <c r="C46" s="16" t="s">
        <v>170</v>
      </c>
      <c r="D46" s="16" t="s">
        <v>82</v>
      </c>
      <c r="E46" s="17" t="s">
        <v>171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100</v>
      </c>
      <c r="M46" s="16">
        <v>100</v>
      </c>
      <c r="N46" s="16">
        <v>100</v>
      </c>
      <c r="O46" s="16">
        <v>100</v>
      </c>
      <c r="P46" s="16">
        <v>100</v>
      </c>
      <c r="Q46" s="16">
        <v>100</v>
      </c>
      <c r="R46" s="16">
        <f t="shared" si="0"/>
        <v>600</v>
      </c>
      <c r="S46" s="16" t="s">
        <v>172</v>
      </c>
      <c r="T46" s="18"/>
    </row>
    <row r="47" s="2" customFormat="1" ht="25" customHeight="1" spans="1:20">
      <c r="A47" s="16">
        <v>44</v>
      </c>
      <c r="B47" s="16" t="s">
        <v>169</v>
      </c>
      <c r="C47" s="16" t="s">
        <v>173</v>
      </c>
      <c r="D47" s="16" t="s">
        <v>113</v>
      </c>
      <c r="E47" s="17" t="s">
        <v>174</v>
      </c>
      <c r="F47" s="16">
        <v>0</v>
      </c>
      <c r="G47" s="16">
        <v>0</v>
      </c>
      <c r="H47" s="16">
        <v>100</v>
      </c>
      <c r="I47" s="16">
        <v>100</v>
      </c>
      <c r="J47" s="16">
        <v>100</v>
      </c>
      <c r="K47" s="16">
        <v>100</v>
      </c>
      <c r="L47" s="16">
        <v>100</v>
      </c>
      <c r="M47" s="16">
        <v>100</v>
      </c>
      <c r="N47" s="16">
        <v>100</v>
      </c>
      <c r="O47" s="16">
        <v>100</v>
      </c>
      <c r="P47" s="16">
        <v>100</v>
      </c>
      <c r="Q47" s="16">
        <v>100</v>
      </c>
      <c r="R47" s="16">
        <f t="shared" si="0"/>
        <v>1000</v>
      </c>
      <c r="S47" s="16" t="s">
        <v>175</v>
      </c>
      <c r="T47" s="18"/>
    </row>
    <row r="48" s="2" customFormat="1" ht="25" customHeight="1" spans="1:20">
      <c r="A48" s="16">
        <v>45</v>
      </c>
      <c r="B48" s="16" t="s">
        <v>176</v>
      </c>
      <c r="C48" s="16" t="s">
        <v>177</v>
      </c>
      <c r="D48" s="16" t="s">
        <v>82</v>
      </c>
      <c r="E48" s="17" t="s">
        <v>178</v>
      </c>
      <c r="F48" s="16">
        <v>100</v>
      </c>
      <c r="G48" s="16">
        <v>100</v>
      </c>
      <c r="H48" s="16">
        <v>100</v>
      </c>
      <c r="I48" s="16">
        <v>100</v>
      </c>
      <c r="J48" s="16">
        <v>100</v>
      </c>
      <c r="K48" s="16">
        <v>100</v>
      </c>
      <c r="L48" s="16">
        <v>100</v>
      </c>
      <c r="M48" s="16">
        <v>100</v>
      </c>
      <c r="N48" s="16">
        <v>100</v>
      </c>
      <c r="O48" s="16">
        <v>100</v>
      </c>
      <c r="P48" s="16">
        <v>100</v>
      </c>
      <c r="Q48" s="16">
        <v>100</v>
      </c>
      <c r="R48" s="16">
        <f t="shared" si="0"/>
        <v>1200</v>
      </c>
      <c r="S48" s="16" t="s">
        <v>179</v>
      </c>
      <c r="T48" s="18"/>
    </row>
    <row r="49" s="2" customFormat="1" ht="25" customHeight="1" spans="1:20">
      <c r="A49" s="16">
        <v>46</v>
      </c>
      <c r="B49" s="16" t="s">
        <v>176</v>
      </c>
      <c r="C49" s="16" t="s">
        <v>180</v>
      </c>
      <c r="D49" s="16" t="s">
        <v>181</v>
      </c>
      <c r="E49" s="17" t="s">
        <v>182</v>
      </c>
      <c r="F49" s="16">
        <v>100</v>
      </c>
      <c r="G49" s="16">
        <v>100</v>
      </c>
      <c r="H49" s="16">
        <v>100</v>
      </c>
      <c r="I49" s="16">
        <v>100</v>
      </c>
      <c r="J49" s="16">
        <v>100</v>
      </c>
      <c r="K49" s="16">
        <v>100</v>
      </c>
      <c r="L49" s="16">
        <v>100</v>
      </c>
      <c r="M49" s="16">
        <v>100</v>
      </c>
      <c r="N49" s="16">
        <v>100</v>
      </c>
      <c r="O49" s="16">
        <v>100</v>
      </c>
      <c r="P49" s="16">
        <v>0</v>
      </c>
      <c r="Q49" s="16">
        <v>0</v>
      </c>
      <c r="R49" s="16">
        <f t="shared" si="0"/>
        <v>1000</v>
      </c>
      <c r="S49" s="16" t="s">
        <v>183</v>
      </c>
      <c r="T49" s="18">
        <v>45944</v>
      </c>
    </row>
    <row r="50" s="2" customFormat="1" ht="25" customHeight="1" spans="1:20">
      <c r="A50" s="16">
        <v>47</v>
      </c>
      <c r="B50" s="16" t="s">
        <v>176</v>
      </c>
      <c r="C50" s="16" t="s">
        <v>184</v>
      </c>
      <c r="D50" s="16" t="s">
        <v>185</v>
      </c>
      <c r="E50" s="17" t="s">
        <v>186</v>
      </c>
      <c r="F50" s="16">
        <v>100</v>
      </c>
      <c r="G50" s="16">
        <v>100</v>
      </c>
      <c r="H50" s="16">
        <v>100</v>
      </c>
      <c r="I50" s="16">
        <v>100</v>
      </c>
      <c r="J50" s="16">
        <v>100</v>
      </c>
      <c r="K50" s="16">
        <v>100</v>
      </c>
      <c r="L50" s="16">
        <v>100</v>
      </c>
      <c r="M50" s="16">
        <v>100</v>
      </c>
      <c r="N50" s="16">
        <v>100</v>
      </c>
      <c r="O50" s="16">
        <v>100</v>
      </c>
      <c r="P50" s="16">
        <v>100</v>
      </c>
      <c r="Q50" s="16">
        <v>100</v>
      </c>
      <c r="R50" s="16">
        <f t="shared" si="0"/>
        <v>1200</v>
      </c>
      <c r="S50" s="16" t="s">
        <v>187</v>
      </c>
      <c r="T50" s="18"/>
    </row>
    <row r="51" s="2" customFormat="1" ht="25" customHeight="1" spans="1:20">
      <c r="A51" s="16">
        <v>48</v>
      </c>
      <c r="B51" s="16" t="s">
        <v>188</v>
      </c>
      <c r="C51" s="16" t="s">
        <v>189</v>
      </c>
      <c r="D51" s="16" t="s">
        <v>82</v>
      </c>
      <c r="E51" s="17" t="s">
        <v>190</v>
      </c>
      <c r="F51" s="16">
        <v>0</v>
      </c>
      <c r="G51" s="16">
        <v>0</v>
      </c>
      <c r="H51" s="16">
        <v>0</v>
      </c>
      <c r="I51" s="16">
        <v>100</v>
      </c>
      <c r="J51" s="16">
        <v>100</v>
      </c>
      <c r="K51" s="16">
        <v>100</v>
      </c>
      <c r="L51" s="16">
        <v>100</v>
      </c>
      <c r="M51" s="16">
        <v>100</v>
      </c>
      <c r="N51" s="16">
        <v>100</v>
      </c>
      <c r="O51" s="16">
        <v>100</v>
      </c>
      <c r="P51" s="16">
        <v>100</v>
      </c>
      <c r="Q51" s="16">
        <v>100</v>
      </c>
      <c r="R51" s="16">
        <f t="shared" si="0"/>
        <v>900</v>
      </c>
      <c r="S51" s="16" t="s">
        <v>191</v>
      </c>
      <c r="T51" s="18"/>
    </row>
    <row r="52" s="2" customFormat="1" ht="25" customHeight="1" spans="1:20">
      <c r="A52" s="16">
        <v>49</v>
      </c>
      <c r="B52" s="16" t="s">
        <v>188</v>
      </c>
      <c r="C52" s="16" t="s">
        <v>192</v>
      </c>
      <c r="D52" s="16" t="s">
        <v>193</v>
      </c>
      <c r="E52" s="17" t="s">
        <v>194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100</v>
      </c>
      <c r="N52" s="16">
        <v>100</v>
      </c>
      <c r="O52" s="16">
        <v>100</v>
      </c>
      <c r="P52" s="16">
        <v>100</v>
      </c>
      <c r="Q52" s="16">
        <v>100</v>
      </c>
      <c r="R52" s="16">
        <f t="shared" si="0"/>
        <v>500</v>
      </c>
      <c r="S52" s="16" t="s">
        <v>195</v>
      </c>
      <c r="T52" s="18"/>
    </row>
    <row r="53" s="2" customFormat="1" ht="25" customHeight="1" spans="1:20">
      <c r="A53" s="16">
        <v>50</v>
      </c>
      <c r="B53" s="16" t="s">
        <v>188</v>
      </c>
      <c r="C53" s="16" t="s">
        <v>196</v>
      </c>
      <c r="D53" s="16" t="s">
        <v>197</v>
      </c>
      <c r="E53" s="17" t="s">
        <v>198</v>
      </c>
      <c r="F53" s="16">
        <v>100</v>
      </c>
      <c r="G53" s="16">
        <v>100</v>
      </c>
      <c r="H53" s="16">
        <v>100</v>
      </c>
      <c r="I53" s="16">
        <v>100</v>
      </c>
      <c r="J53" s="16">
        <v>100</v>
      </c>
      <c r="K53" s="16">
        <v>100</v>
      </c>
      <c r="L53" s="16">
        <v>100</v>
      </c>
      <c r="M53" s="16">
        <v>100</v>
      </c>
      <c r="N53" s="16">
        <v>100</v>
      </c>
      <c r="O53" s="16">
        <v>0</v>
      </c>
      <c r="P53" s="16">
        <v>0</v>
      </c>
      <c r="Q53" s="16">
        <v>0</v>
      </c>
      <c r="R53" s="16">
        <f t="shared" ref="R53:R93" si="1">F53+G53+H53+I53+J53+K53+L53+M53+N53+O53+P53+Q53</f>
        <v>900</v>
      </c>
      <c r="S53" s="16" t="s">
        <v>199</v>
      </c>
      <c r="T53" s="18">
        <v>45908</v>
      </c>
    </row>
    <row r="54" s="2" customFormat="1" ht="25" customHeight="1" spans="1:20">
      <c r="A54" s="16">
        <v>51</v>
      </c>
      <c r="B54" s="16" t="s">
        <v>188</v>
      </c>
      <c r="C54" s="16" t="s">
        <v>200</v>
      </c>
      <c r="D54" s="16" t="s">
        <v>37</v>
      </c>
      <c r="E54" s="17" t="s">
        <v>201</v>
      </c>
      <c r="F54" s="16">
        <v>100</v>
      </c>
      <c r="G54" s="16">
        <v>100</v>
      </c>
      <c r="H54" s="16">
        <v>100</v>
      </c>
      <c r="I54" s="16">
        <v>100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f t="shared" si="1"/>
        <v>400</v>
      </c>
      <c r="S54" s="16" t="s">
        <v>202</v>
      </c>
      <c r="T54" s="18">
        <v>45754</v>
      </c>
    </row>
    <row r="55" s="2" customFormat="1" ht="25" customHeight="1" spans="1:20">
      <c r="A55" s="16">
        <v>52</v>
      </c>
      <c r="B55" s="16" t="s">
        <v>188</v>
      </c>
      <c r="C55" s="16" t="s">
        <v>192</v>
      </c>
      <c r="D55" s="16" t="s">
        <v>193</v>
      </c>
      <c r="E55" s="17" t="s">
        <v>203</v>
      </c>
      <c r="F55" s="16">
        <v>100</v>
      </c>
      <c r="G55" s="16">
        <v>100</v>
      </c>
      <c r="H55" s="16">
        <v>100</v>
      </c>
      <c r="I55" s="16">
        <v>100</v>
      </c>
      <c r="J55" s="16">
        <v>100</v>
      </c>
      <c r="K55" s="16">
        <v>100</v>
      </c>
      <c r="L55" s="16">
        <v>100</v>
      </c>
      <c r="M55" s="16">
        <v>100</v>
      </c>
      <c r="N55" s="16">
        <v>100</v>
      </c>
      <c r="O55" s="16">
        <v>100</v>
      </c>
      <c r="P55" s="16">
        <v>100</v>
      </c>
      <c r="Q55" s="16">
        <v>100</v>
      </c>
      <c r="R55" s="16">
        <f t="shared" si="1"/>
        <v>1200</v>
      </c>
      <c r="S55" s="16" t="s">
        <v>204</v>
      </c>
      <c r="T55" s="18"/>
    </row>
    <row r="56" s="2" customFormat="1" ht="25" customHeight="1" spans="1:20">
      <c r="A56" s="16">
        <v>53</v>
      </c>
      <c r="B56" s="16" t="s">
        <v>188</v>
      </c>
      <c r="C56" s="16" t="s">
        <v>205</v>
      </c>
      <c r="D56" s="16" t="s">
        <v>206</v>
      </c>
      <c r="E56" s="17" t="s">
        <v>207</v>
      </c>
      <c r="F56" s="16">
        <v>100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f t="shared" si="1"/>
        <v>100</v>
      </c>
      <c r="S56" s="16" t="s">
        <v>208</v>
      </c>
      <c r="T56" s="18">
        <v>45688</v>
      </c>
    </row>
    <row r="57" s="2" customFormat="1" ht="25" customHeight="1" spans="1:20">
      <c r="A57" s="16">
        <v>54</v>
      </c>
      <c r="B57" s="16" t="s">
        <v>188</v>
      </c>
      <c r="C57" s="16" t="s">
        <v>189</v>
      </c>
      <c r="D57" s="16" t="s">
        <v>209</v>
      </c>
      <c r="E57" s="17" t="s">
        <v>210</v>
      </c>
      <c r="F57" s="16">
        <v>100</v>
      </c>
      <c r="G57" s="16">
        <v>100</v>
      </c>
      <c r="H57" s="16">
        <v>100</v>
      </c>
      <c r="I57" s="16">
        <v>100</v>
      </c>
      <c r="J57" s="16">
        <v>100</v>
      </c>
      <c r="K57" s="16">
        <v>100</v>
      </c>
      <c r="L57" s="16">
        <v>100</v>
      </c>
      <c r="M57" s="16">
        <v>100</v>
      </c>
      <c r="N57" s="16">
        <v>100</v>
      </c>
      <c r="O57" s="16">
        <v>100</v>
      </c>
      <c r="P57" s="16">
        <v>100</v>
      </c>
      <c r="Q57" s="16">
        <v>100</v>
      </c>
      <c r="R57" s="16">
        <f t="shared" si="1"/>
        <v>1200</v>
      </c>
      <c r="S57" s="16" t="s">
        <v>211</v>
      </c>
      <c r="T57" s="18"/>
    </row>
    <row r="58" s="2" customFormat="1" ht="25" customHeight="1" spans="1:20">
      <c r="A58" s="16">
        <v>55</v>
      </c>
      <c r="B58" s="16" t="s">
        <v>188</v>
      </c>
      <c r="C58" s="16" t="s">
        <v>192</v>
      </c>
      <c r="D58" s="16" t="s">
        <v>193</v>
      </c>
      <c r="E58" s="17" t="s">
        <v>212</v>
      </c>
      <c r="F58" s="16">
        <v>100</v>
      </c>
      <c r="G58" s="16">
        <v>100</v>
      </c>
      <c r="H58" s="16">
        <v>100</v>
      </c>
      <c r="I58" s="16">
        <v>100</v>
      </c>
      <c r="J58" s="16">
        <v>100</v>
      </c>
      <c r="K58" s="16">
        <v>100</v>
      </c>
      <c r="L58" s="16">
        <v>100</v>
      </c>
      <c r="M58" s="16">
        <v>100</v>
      </c>
      <c r="N58" s="16">
        <v>100</v>
      </c>
      <c r="O58" s="16">
        <v>100</v>
      </c>
      <c r="P58" s="16">
        <v>100</v>
      </c>
      <c r="Q58" s="16">
        <v>100</v>
      </c>
      <c r="R58" s="16">
        <f t="shared" si="1"/>
        <v>1200</v>
      </c>
      <c r="S58" s="16" t="s">
        <v>213</v>
      </c>
      <c r="T58" s="18"/>
    </row>
    <row r="59" s="2" customFormat="1" ht="25" customHeight="1" spans="1:20">
      <c r="A59" s="16">
        <v>56</v>
      </c>
      <c r="B59" s="16" t="s">
        <v>188</v>
      </c>
      <c r="C59" s="16" t="s">
        <v>214</v>
      </c>
      <c r="D59" s="16" t="s">
        <v>125</v>
      </c>
      <c r="E59" s="17" t="s">
        <v>215</v>
      </c>
      <c r="F59" s="16">
        <v>100</v>
      </c>
      <c r="G59" s="16">
        <v>100</v>
      </c>
      <c r="H59" s="16">
        <v>100</v>
      </c>
      <c r="I59" s="16">
        <v>100</v>
      </c>
      <c r="J59" s="16">
        <v>100</v>
      </c>
      <c r="K59" s="16">
        <v>100</v>
      </c>
      <c r="L59" s="16">
        <v>100</v>
      </c>
      <c r="M59" s="16">
        <v>100</v>
      </c>
      <c r="N59" s="16">
        <v>100</v>
      </c>
      <c r="O59" s="16">
        <v>100</v>
      </c>
      <c r="P59" s="16">
        <v>100</v>
      </c>
      <c r="Q59" s="16">
        <v>100</v>
      </c>
      <c r="R59" s="16">
        <f t="shared" si="1"/>
        <v>1200</v>
      </c>
      <c r="S59" s="16" t="s">
        <v>216</v>
      </c>
      <c r="T59" s="18"/>
    </row>
    <row r="60" s="2" customFormat="1" ht="25" customHeight="1" spans="1:20">
      <c r="A60" s="16">
        <v>57</v>
      </c>
      <c r="B60" s="16" t="s">
        <v>217</v>
      </c>
      <c r="C60" s="16" t="s">
        <v>218</v>
      </c>
      <c r="D60" s="16" t="s">
        <v>219</v>
      </c>
      <c r="E60" s="17" t="s">
        <v>220</v>
      </c>
      <c r="F60" s="16">
        <v>0</v>
      </c>
      <c r="G60" s="16">
        <v>0</v>
      </c>
      <c r="H60" s="16">
        <v>0</v>
      </c>
      <c r="I60" s="16">
        <v>0</v>
      </c>
      <c r="J60" s="16">
        <v>100</v>
      </c>
      <c r="K60" s="16">
        <v>100</v>
      </c>
      <c r="L60" s="16">
        <v>100</v>
      </c>
      <c r="M60" s="16">
        <v>100</v>
      </c>
      <c r="N60" s="16">
        <v>100</v>
      </c>
      <c r="O60" s="16">
        <v>100</v>
      </c>
      <c r="P60" s="16">
        <v>100</v>
      </c>
      <c r="Q60" s="16">
        <v>100</v>
      </c>
      <c r="R60" s="16">
        <f t="shared" si="1"/>
        <v>800</v>
      </c>
      <c r="S60" s="16" t="s">
        <v>221</v>
      </c>
      <c r="T60" s="18"/>
    </row>
    <row r="61" s="2" customFormat="1" ht="25" customHeight="1" spans="1:20">
      <c r="A61" s="16">
        <v>58</v>
      </c>
      <c r="B61" s="16" t="s">
        <v>217</v>
      </c>
      <c r="C61" s="16" t="s">
        <v>222</v>
      </c>
      <c r="D61" s="16" t="s">
        <v>24</v>
      </c>
      <c r="E61" s="17" t="s">
        <v>223</v>
      </c>
      <c r="F61" s="16">
        <v>100</v>
      </c>
      <c r="G61" s="16">
        <v>100</v>
      </c>
      <c r="H61" s="16">
        <v>100</v>
      </c>
      <c r="I61" s="16">
        <v>100</v>
      </c>
      <c r="J61" s="16">
        <v>100</v>
      </c>
      <c r="K61" s="16">
        <v>100</v>
      </c>
      <c r="L61" s="16">
        <v>100</v>
      </c>
      <c r="M61" s="16">
        <v>100</v>
      </c>
      <c r="N61" s="16">
        <v>100</v>
      </c>
      <c r="O61" s="16">
        <v>100</v>
      </c>
      <c r="P61" s="16">
        <v>100</v>
      </c>
      <c r="Q61" s="16">
        <v>100</v>
      </c>
      <c r="R61" s="16">
        <f t="shared" si="1"/>
        <v>1200</v>
      </c>
      <c r="S61" s="16" t="s">
        <v>224</v>
      </c>
      <c r="T61" s="18"/>
    </row>
    <row r="62" s="2" customFormat="1" ht="25" customHeight="1" spans="1:20">
      <c r="A62" s="16">
        <v>59</v>
      </c>
      <c r="B62" s="16" t="s">
        <v>217</v>
      </c>
      <c r="C62" s="16" t="s">
        <v>225</v>
      </c>
      <c r="D62" s="16" t="s">
        <v>82</v>
      </c>
      <c r="E62" s="17" t="s">
        <v>226</v>
      </c>
      <c r="F62" s="16">
        <v>100</v>
      </c>
      <c r="G62" s="16">
        <v>100</v>
      </c>
      <c r="H62" s="16">
        <v>100</v>
      </c>
      <c r="I62" s="16">
        <v>100</v>
      </c>
      <c r="J62" s="16">
        <v>100</v>
      </c>
      <c r="K62" s="16">
        <v>100</v>
      </c>
      <c r="L62" s="16">
        <v>100</v>
      </c>
      <c r="M62" s="16">
        <v>100</v>
      </c>
      <c r="N62" s="16">
        <v>100</v>
      </c>
      <c r="O62" s="16">
        <v>100</v>
      </c>
      <c r="P62" s="16">
        <v>100</v>
      </c>
      <c r="Q62" s="16">
        <v>100</v>
      </c>
      <c r="R62" s="16">
        <f t="shared" si="1"/>
        <v>1200</v>
      </c>
      <c r="S62" s="16" t="s">
        <v>227</v>
      </c>
      <c r="T62" s="18"/>
    </row>
    <row r="63" s="2" customFormat="1" ht="25" customHeight="1" spans="1:20">
      <c r="A63" s="16">
        <v>60</v>
      </c>
      <c r="B63" s="16" t="s">
        <v>228</v>
      </c>
      <c r="C63" s="16" t="s">
        <v>229</v>
      </c>
      <c r="D63" s="16" t="s">
        <v>230</v>
      </c>
      <c r="E63" s="17" t="s">
        <v>231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100</v>
      </c>
      <c r="Q63" s="16">
        <v>100</v>
      </c>
      <c r="R63" s="16">
        <f t="shared" si="1"/>
        <v>200</v>
      </c>
      <c r="S63" s="16" t="s">
        <v>232</v>
      </c>
      <c r="T63" s="18"/>
    </row>
    <row r="64" s="2" customFormat="1" ht="25" customHeight="1" spans="1:20">
      <c r="A64" s="16">
        <v>61</v>
      </c>
      <c r="B64" s="16" t="s">
        <v>228</v>
      </c>
      <c r="C64" s="16" t="s">
        <v>233</v>
      </c>
      <c r="D64" s="16" t="s">
        <v>234</v>
      </c>
      <c r="E64" s="17" t="s">
        <v>235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100</v>
      </c>
      <c r="L64" s="16">
        <v>100</v>
      </c>
      <c r="M64" s="16">
        <v>100</v>
      </c>
      <c r="N64" s="16">
        <v>100</v>
      </c>
      <c r="O64" s="16">
        <v>100</v>
      </c>
      <c r="P64" s="16">
        <v>100</v>
      </c>
      <c r="Q64" s="16">
        <v>0</v>
      </c>
      <c r="R64" s="16">
        <f t="shared" si="1"/>
        <v>600</v>
      </c>
      <c r="S64" s="16" t="s">
        <v>236</v>
      </c>
      <c r="T64" s="18">
        <v>45983</v>
      </c>
    </row>
    <row r="65" s="2" customFormat="1" ht="25" customHeight="1" spans="1:20">
      <c r="A65" s="16">
        <v>62</v>
      </c>
      <c r="B65" s="16" t="s">
        <v>228</v>
      </c>
      <c r="C65" s="16" t="s">
        <v>237</v>
      </c>
      <c r="D65" s="16" t="s">
        <v>139</v>
      </c>
      <c r="E65" s="17" t="s">
        <v>238</v>
      </c>
      <c r="F65" s="16">
        <v>100</v>
      </c>
      <c r="G65" s="16">
        <v>100</v>
      </c>
      <c r="H65" s="16">
        <v>100</v>
      </c>
      <c r="I65" s="16">
        <v>100</v>
      </c>
      <c r="J65" s="16">
        <v>100</v>
      </c>
      <c r="K65" s="16">
        <v>100</v>
      </c>
      <c r="L65" s="16">
        <v>100</v>
      </c>
      <c r="M65" s="16">
        <v>100</v>
      </c>
      <c r="N65" s="16">
        <v>100</v>
      </c>
      <c r="O65" s="16">
        <v>100</v>
      </c>
      <c r="P65" s="16">
        <v>100</v>
      </c>
      <c r="Q65" s="16">
        <v>100</v>
      </c>
      <c r="R65" s="16">
        <f t="shared" si="1"/>
        <v>1200</v>
      </c>
      <c r="S65" s="16" t="s">
        <v>239</v>
      </c>
      <c r="T65" s="18"/>
    </row>
    <row r="66" s="2" customFormat="1" ht="25" customHeight="1" spans="1:20">
      <c r="A66" s="16">
        <v>63</v>
      </c>
      <c r="B66" s="16" t="s">
        <v>228</v>
      </c>
      <c r="C66" s="16" t="s">
        <v>240</v>
      </c>
      <c r="D66" s="16" t="s">
        <v>241</v>
      </c>
      <c r="E66" s="17" t="s">
        <v>242</v>
      </c>
      <c r="F66" s="16">
        <v>100</v>
      </c>
      <c r="G66" s="16">
        <v>100</v>
      </c>
      <c r="H66" s="16">
        <v>100</v>
      </c>
      <c r="I66" s="16">
        <v>100</v>
      </c>
      <c r="J66" s="16">
        <v>100</v>
      </c>
      <c r="K66" s="16">
        <v>100</v>
      </c>
      <c r="L66" s="16">
        <v>100</v>
      </c>
      <c r="M66" s="16">
        <v>100</v>
      </c>
      <c r="N66" s="16">
        <v>100</v>
      </c>
      <c r="O66" s="16">
        <v>100</v>
      </c>
      <c r="P66" s="16">
        <v>100</v>
      </c>
      <c r="Q66" s="16">
        <v>100</v>
      </c>
      <c r="R66" s="16">
        <f t="shared" si="1"/>
        <v>1200</v>
      </c>
      <c r="S66" s="16" t="s">
        <v>243</v>
      </c>
      <c r="T66" s="18"/>
    </row>
    <row r="67" s="2" customFormat="1" ht="25" customHeight="1" spans="1:20">
      <c r="A67" s="16">
        <v>64</v>
      </c>
      <c r="B67" s="16" t="s">
        <v>228</v>
      </c>
      <c r="C67" s="16" t="s">
        <v>244</v>
      </c>
      <c r="D67" s="16" t="s">
        <v>245</v>
      </c>
      <c r="E67" s="17" t="s">
        <v>246</v>
      </c>
      <c r="F67" s="16">
        <v>100</v>
      </c>
      <c r="G67" s="16">
        <v>100</v>
      </c>
      <c r="H67" s="16">
        <v>100</v>
      </c>
      <c r="I67" s="16">
        <v>100</v>
      </c>
      <c r="J67" s="16">
        <v>100</v>
      </c>
      <c r="K67" s="16">
        <v>100</v>
      </c>
      <c r="L67" s="16">
        <v>100</v>
      </c>
      <c r="M67" s="16">
        <v>100</v>
      </c>
      <c r="N67" s="16">
        <v>100</v>
      </c>
      <c r="O67" s="16">
        <v>100</v>
      </c>
      <c r="P67" s="16">
        <v>100</v>
      </c>
      <c r="Q67" s="16">
        <v>100</v>
      </c>
      <c r="R67" s="16">
        <f t="shared" si="1"/>
        <v>1200</v>
      </c>
      <c r="S67" s="16" t="s">
        <v>247</v>
      </c>
      <c r="T67" s="18"/>
    </row>
    <row r="68" s="2" customFormat="1" ht="25" customHeight="1" spans="1:20">
      <c r="A68" s="16">
        <v>65</v>
      </c>
      <c r="B68" s="26" t="s">
        <v>248</v>
      </c>
      <c r="C68" s="16" t="s">
        <v>249</v>
      </c>
      <c r="D68" s="16" t="s">
        <v>250</v>
      </c>
      <c r="E68" s="17" t="s">
        <v>251</v>
      </c>
      <c r="F68" s="16">
        <v>100</v>
      </c>
      <c r="G68" s="16">
        <v>100</v>
      </c>
      <c r="H68" s="16">
        <v>100</v>
      </c>
      <c r="I68" s="16">
        <v>100</v>
      </c>
      <c r="J68" s="16">
        <v>100</v>
      </c>
      <c r="K68" s="16">
        <v>100</v>
      </c>
      <c r="L68" s="16">
        <v>100</v>
      </c>
      <c r="M68" s="16">
        <v>100</v>
      </c>
      <c r="N68" s="16">
        <v>100</v>
      </c>
      <c r="O68" s="16">
        <v>100</v>
      </c>
      <c r="P68" s="16">
        <v>100</v>
      </c>
      <c r="Q68" s="16">
        <v>100</v>
      </c>
      <c r="R68" s="16">
        <f t="shared" si="1"/>
        <v>1200</v>
      </c>
      <c r="S68" s="16" t="s">
        <v>252</v>
      </c>
      <c r="T68" s="18"/>
    </row>
    <row r="69" s="2" customFormat="1" ht="25" customHeight="1" spans="1:20">
      <c r="A69" s="16">
        <v>66</v>
      </c>
      <c r="B69" s="26" t="s">
        <v>248</v>
      </c>
      <c r="C69" s="16" t="s">
        <v>253</v>
      </c>
      <c r="D69" s="16" t="s">
        <v>250</v>
      </c>
      <c r="E69" s="17" t="s">
        <v>254</v>
      </c>
      <c r="F69" s="16">
        <v>100</v>
      </c>
      <c r="G69" s="16">
        <v>100</v>
      </c>
      <c r="H69" s="16">
        <v>100</v>
      </c>
      <c r="I69" s="16">
        <v>100</v>
      </c>
      <c r="J69" s="16">
        <v>100</v>
      </c>
      <c r="K69" s="16">
        <v>100</v>
      </c>
      <c r="L69" s="16">
        <v>100</v>
      </c>
      <c r="M69" s="16">
        <v>100</v>
      </c>
      <c r="N69" s="16">
        <v>100</v>
      </c>
      <c r="O69" s="16">
        <v>100</v>
      </c>
      <c r="P69" s="16">
        <v>100</v>
      </c>
      <c r="Q69" s="16">
        <v>100</v>
      </c>
      <c r="R69" s="16">
        <f t="shared" si="1"/>
        <v>1200</v>
      </c>
      <c r="S69" s="16" t="s">
        <v>255</v>
      </c>
      <c r="T69" s="18"/>
    </row>
    <row r="70" s="2" customFormat="1" ht="25" customHeight="1" spans="1:20">
      <c r="A70" s="16">
        <v>67</v>
      </c>
      <c r="B70" s="26" t="s">
        <v>248</v>
      </c>
      <c r="C70" s="16" t="s">
        <v>256</v>
      </c>
      <c r="D70" s="16" t="s">
        <v>257</v>
      </c>
      <c r="E70" s="17" t="s">
        <v>251</v>
      </c>
      <c r="F70" s="16">
        <v>100</v>
      </c>
      <c r="G70" s="16">
        <v>100</v>
      </c>
      <c r="H70" s="16">
        <v>100</v>
      </c>
      <c r="I70" s="16">
        <v>100</v>
      </c>
      <c r="J70" s="16">
        <v>100</v>
      </c>
      <c r="K70" s="16">
        <v>100</v>
      </c>
      <c r="L70" s="16">
        <v>100</v>
      </c>
      <c r="M70" s="16">
        <v>100</v>
      </c>
      <c r="N70" s="16">
        <v>100</v>
      </c>
      <c r="O70" s="16">
        <v>100</v>
      </c>
      <c r="P70" s="16">
        <v>100</v>
      </c>
      <c r="Q70" s="16">
        <v>100</v>
      </c>
      <c r="R70" s="16">
        <f t="shared" si="1"/>
        <v>1200</v>
      </c>
      <c r="S70" s="16" t="s">
        <v>258</v>
      </c>
      <c r="T70" s="18"/>
    </row>
    <row r="71" s="2" customFormat="1" ht="25" customHeight="1" spans="1:20">
      <c r="A71" s="16">
        <v>68</v>
      </c>
      <c r="B71" s="26" t="s">
        <v>248</v>
      </c>
      <c r="C71" s="16" t="s">
        <v>259</v>
      </c>
      <c r="D71" s="16" t="s">
        <v>260</v>
      </c>
      <c r="E71" s="17" t="s">
        <v>261</v>
      </c>
      <c r="F71" s="16">
        <v>100</v>
      </c>
      <c r="G71" s="16">
        <v>100</v>
      </c>
      <c r="H71" s="16">
        <v>100</v>
      </c>
      <c r="I71" s="16">
        <v>100</v>
      </c>
      <c r="J71" s="16">
        <v>100</v>
      </c>
      <c r="K71" s="16">
        <v>100</v>
      </c>
      <c r="L71" s="16">
        <v>100</v>
      </c>
      <c r="M71" s="16">
        <v>100</v>
      </c>
      <c r="N71" s="16">
        <v>100</v>
      </c>
      <c r="O71" s="16">
        <v>100</v>
      </c>
      <c r="P71" s="16">
        <v>100</v>
      </c>
      <c r="Q71" s="16">
        <v>100</v>
      </c>
      <c r="R71" s="16">
        <f t="shared" si="1"/>
        <v>1200</v>
      </c>
      <c r="S71" s="16" t="s">
        <v>262</v>
      </c>
      <c r="T71" s="18"/>
    </row>
    <row r="72" s="2" customFormat="1" ht="25" customHeight="1" spans="1:20">
      <c r="A72" s="16">
        <v>69</v>
      </c>
      <c r="B72" s="16" t="s">
        <v>263</v>
      </c>
      <c r="C72" s="16" t="s">
        <v>264</v>
      </c>
      <c r="D72" s="16" t="s">
        <v>24</v>
      </c>
      <c r="E72" s="17" t="s">
        <v>265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100</v>
      </c>
      <c r="P72" s="16">
        <v>100</v>
      </c>
      <c r="Q72" s="16">
        <v>100</v>
      </c>
      <c r="R72" s="16">
        <f t="shared" si="1"/>
        <v>300</v>
      </c>
      <c r="S72" s="16" t="s">
        <v>266</v>
      </c>
      <c r="T72" s="18"/>
    </row>
    <row r="73" s="2" customFormat="1" ht="25" customHeight="1" spans="1:20">
      <c r="A73" s="16">
        <v>70</v>
      </c>
      <c r="B73" s="16" t="s">
        <v>263</v>
      </c>
      <c r="C73" s="16" t="s">
        <v>267</v>
      </c>
      <c r="D73" s="16" t="s">
        <v>268</v>
      </c>
      <c r="E73" s="17" t="s">
        <v>269</v>
      </c>
      <c r="F73" s="16">
        <v>100</v>
      </c>
      <c r="G73" s="16">
        <v>100</v>
      </c>
      <c r="H73" s="16">
        <v>100</v>
      </c>
      <c r="I73" s="16">
        <v>100</v>
      </c>
      <c r="J73" s="16">
        <v>100</v>
      </c>
      <c r="K73" s="16">
        <v>100</v>
      </c>
      <c r="L73" s="16">
        <v>100</v>
      </c>
      <c r="M73" s="16">
        <v>100</v>
      </c>
      <c r="N73" s="16">
        <v>100</v>
      </c>
      <c r="O73" s="16">
        <v>100</v>
      </c>
      <c r="P73" s="16">
        <v>100</v>
      </c>
      <c r="Q73" s="16">
        <v>100</v>
      </c>
      <c r="R73" s="16">
        <f t="shared" si="1"/>
        <v>1200</v>
      </c>
      <c r="S73" s="16" t="s">
        <v>270</v>
      </c>
      <c r="T73" s="18"/>
    </row>
    <row r="74" s="2" customFormat="1" ht="25" customHeight="1" spans="1:20">
      <c r="A74" s="16">
        <v>71</v>
      </c>
      <c r="B74" s="16" t="s">
        <v>263</v>
      </c>
      <c r="C74" s="16" t="s">
        <v>271</v>
      </c>
      <c r="D74" s="16" t="s">
        <v>82</v>
      </c>
      <c r="E74" s="17" t="s">
        <v>272</v>
      </c>
      <c r="F74" s="16">
        <v>100</v>
      </c>
      <c r="G74" s="16">
        <v>100</v>
      </c>
      <c r="H74" s="16">
        <v>100</v>
      </c>
      <c r="I74" s="16">
        <v>100</v>
      </c>
      <c r="J74" s="16">
        <v>100</v>
      </c>
      <c r="K74" s="16">
        <v>100</v>
      </c>
      <c r="L74" s="16">
        <v>100</v>
      </c>
      <c r="M74" s="16">
        <v>100</v>
      </c>
      <c r="N74" s="16">
        <v>100</v>
      </c>
      <c r="O74" s="16">
        <v>100</v>
      </c>
      <c r="P74" s="16">
        <v>100</v>
      </c>
      <c r="Q74" s="16">
        <v>100</v>
      </c>
      <c r="R74" s="16">
        <f t="shared" si="1"/>
        <v>1200</v>
      </c>
      <c r="S74" s="16" t="s">
        <v>273</v>
      </c>
      <c r="T74" s="18"/>
    </row>
    <row r="75" s="2" customFormat="1" ht="25" customHeight="1" spans="1:20">
      <c r="A75" s="16">
        <v>72</v>
      </c>
      <c r="B75" s="16" t="s">
        <v>263</v>
      </c>
      <c r="C75" s="16" t="s">
        <v>274</v>
      </c>
      <c r="D75" s="16" t="s">
        <v>275</v>
      </c>
      <c r="E75" s="17" t="s">
        <v>276</v>
      </c>
      <c r="F75" s="16">
        <v>100</v>
      </c>
      <c r="G75" s="16">
        <v>100</v>
      </c>
      <c r="H75" s="16">
        <v>100</v>
      </c>
      <c r="I75" s="16">
        <v>100</v>
      </c>
      <c r="J75" s="16">
        <v>100</v>
      </c>
      <c r="K75" s="16">
        <v>100</v>
      </c>
      <c r="L75" s="16">
        <v>100</v>
      </c>
      <c r="M75" s="16">
        <v>100</v>
      </c>
      <c r="N75" s="16">
        <v>100</v>
      </c>
      <c r="O75" s="16">
        <v>100</v>
      </c>
      <c r="P75" s="16">
        <v>100</v>
      </c>
      <c r="Q75" s="16">
        <v>100</v>
      </c>
      <c r="R75" s="16">
        <f t="shared" si="1"/>
        <v>1200</v>
      </c>
      <c r="S75" s="16" t="s">
        <v>277</v>
      </c>
      <c r="T75" s="18"/>
    </row>
    <row r="76" s="2" customFormat="1" ht="25" customHeight="1" spans="1:20">
      <c r="A76" s="16">
        <v>73</v>
      </c>
      <c r="B76" s="16" t="s">
        <v>263</v>
      </c>
      <c r="C76" s="16" t="s">
        <v>278</v>
      </c>
      <c r="D76" s="16" t="s">
        <v>279</v>
      </c>
      <c r="E76" s="17" t="s">
        <v>280</v>
      </c>
      <c r="F76" s="16">
        <v>100</v>
      </c>
      <c r="G76" s="16">
        <v>100</v>
      </c>
      <c r="H76" s="16">
        <v>100</v>
      </c>
      <c r="I76" s="16">
        <v>100</v>
      </c>
      <c r="J76" s="16">
        <v>100</v>
      </c>
      <c r="K76" s="16">
        <v>100</v>
      </c>
      <c r="L76" s="16">
        <v>100</v>
      </c>
      <c r="M76" s="16">
        <v>100</v>
      </c>
      <c r="N76" s="16">
        <v>100</v>
      </c>
      <c r="O76" s="16">
        <v>100</v>
      </c>
      <c r="P76" s="16">
        <v>100</v>
      </c>
      <c r="Q76" s="16">
        <v>100</v>
      </c>
      <c r="R76" s="16">
        <f t="shared" si="1"/>
        <v>1200</v>
      </c>
      <c r="S76" s="16" t="s">
        <v>281</v>
      </c>
      <c r="T76" s="18"/>
    </row>
    <row r="77" s="2" customFormat="1" ht="25" customHeight="1" spans="1:20">
      <c r="A77" s="16">
        <v>74</v>
      </c>
      <c r="B77" s="16" t="s">
        <v>282</v>
      </c>
      <c r="C77" s="16" t="s">
        <v>283</v>
      </c>
      <c r="D77" s="16" t="s">
        <v>284</v>
      </c>
      <c r="E77" s="17" t="s">
        <v>285</v>
      </c>
      <c r="F77" s="16">
        <v>100</v>
      </c>
      <c r="G77" s="16">
        <v>100</v>
      </c>
      <c r="H77" s="16">
        <v>100</v>
      </c>
      <c r="I77" s="16">
        <v>100</v>
      </c>
      <c r="J77" s="16">
        <v>100</v>
      </c>
      <c r="K77" s="16">
        <v>100</v>
      </c>
      <c r="L77" s="16">
        <v>100</v>
      </c>
      <c r="M77" s="16">
        <v>100</v>
      </c>
      <c r="N77" s="16">
        <v>100</v>
      </c>
      <c r="O77" s="16">
        <v>100</v>
      </c>
      <c r="P77" s="16">
        <v>100</v>
      </c>
      <c r="Q77" s="16">
        <v>100</v>
      </c>
      <c r="R77" s="16">
        <f t="shared" si="1"/>
        <v>1200</v>
      </c>
      <c r="S77" s="16" t="s">
        <v>286</v>
      </c>
      <c r="T77" s="18"/>
    </row>
    <row r="78" s="2" customFormat="1" ht="25" customHeight="1" spans="1:20">
      <c r="A78" s="16">
        <v>75</v>
      </c>
      <c r="B78" s="16" t="s">
        <v>282</v>
      </c>
      <c r="C78" s="16" t="s">
        <v>287</v>
      </c>
      <c r="D78" s="16" t="s">
        <v>82</v>
      </c>
      <c r="E78" s="17" t="s">
        <v>288</v>
      </c>
      <c r="F78" s="16">
        <v>100</v>
      </c>
      <c r="G78" s="16">
        <v>100</v>
      </c>
      <c r="H78" s="16">
        <v>100</v>
      </c>
      <c r="I78" s="16">
        <v>100</v>
      </c>
      <c r="J78" s="16">
        <v>100</v>
      </c>
      <c r="K78" s="16">
        <v>100</v>
      </c>
      <c r="L78" s="16">
        <v>100</v>
      </c>
      <c r="M78" s="16">
        <v>100</v>
      </c>
      <c r="N78" s="16">
        <v>100</v>
      </c>
      <c r="O78" s="16">
        <v>100</v>
      </c>
      <c r="P78" s="16">
        <v>100</v>
      </c>
      <c r="Q78" s="16">
        <v>100</v>
      </c>
      <c r="R78" s="16">
        <f t="shared" si="1"/>
        <v>1200</v>
      </c>
      <c r="S78" s="16" t="s">
        <v>289</v>
      </c>
      <c r="T78" s="18"/>
    </row>
    <row r="79" s="2" customFormat="1" ht="25" customHeight="1" spans="1:20">
      <c r="A79" s="16">
        <v>76</v>
      </c>
      <c r="B79" s="16" t="s">
        <v>282</v>
      </c>
      <c r="C79" s="16" t="s">
        <v>290</v>
      </c>
      <c r="D79" s="16" t="s">
        <v>291</v>
      </c>
      <c r="E79" s="17" t="s">
        <v>292</v>
      </c>
      <c r="F79" s="16">
        <v>100</v>
      </c>
      <c r="G79" s="16">
        <v>100</v>
      </c>
      <c r="H79" s="16">
        <v>100</v>
      </c>
      <c r="I79" s="16">
        <v>100</v>
      </c>
      <c r="J79" s="16">
        <v>100</v>
      </c>
      <c r="K79" s="16">
        <v>100</v>
      </c>
      <c r="L79" s="16">
        <v>100</v>
      </c>
      <c r="M79" s="16">
        <v>100</v>
      </c>
      <c r="N79" s="16">
        <v>100</v>
      </c>
      <c r="O79" s="16">
        <v>100</v>
      </c>
      <c r="P79" s="16">
        <v>100</v>
      </c>
      <c r="Q79" s="16">
        <v>100</v>
      </c>
      <c r="R79" s="16">
        <f t="shared" si="1"/>
        <v>1200</v>
      </c>
      <c r="S79" s="16" t="s">
        <v>293</v>
      </c>
      <c r="T79" s="18"/>
    </row>
    <row r="80" s="2" customFormat="1" ht="25" customHeight="1" spans="1:20">
      <c r="A80" s="16">
        <v>77</v>
      </c>
      <c r="B80" s="16" t="s">
        <v>282</v>
      </c>
      <c r="C80" s="16" t="s">
        <v>294</v>
      </c>
      <c r="D80" s="16" t="s">
        <v>295</v>
      </c>
      <c r="E80" s="17" t="s">
        <v>296</v>
      </c>
      <c r="F80" s="16">
        <v>100</v>
      </c>
      <c r="G80" s="16">
        <v>100</v>
      </c>
      <c r="H80" s="16">
        <v>100</v>
      </c>
      <c r="I80" s="16">
        <v>100</v>
      </c>
      <c r="J80" s="16">
        <v>100</v>
      </c>
      <c r="K80" s="16">
        <v>100</v>
      </c>
      <c r="L80" s="16">
        <v>100</v>
      </c>
      <c r="M80" s="16">
        <v>100</v>
      </c>
      <c r="N80" s="16">
        <v>100</v>
      </c>
      <c r="O80" s="16">
        <v>100</v>
      </c>
      <c r="P80" s="16">
        <v>100</v>
      </c>
      <c r="Q80" s="16">
        <v>100</v>
      </c>
      <c r="R80" s="16">
        <f t="shared" si="1"/>
        <v>1200</v>
      </c>
      <c r="S80" s="16" t="s">
        <v>297</v>
      </c>
      <c r="T80" s="18"/>
    </row>
    <row r="81" s="2" customFormat="1" ht="25" customHeight="1" spans="1:20">
      <c r="A81" s="16">
        <v>78</v>
      </c>
      <c r="B81" s="16" t="s">
        <v>282</v>
      </c>
      <c r="C81" s="16" t="s">
        <v>298</v>
      </c>
      <c r="D81" s="16" t="s">
        <v>82</v>
      </c>
      <c r="E81" s="17" t="s">
        <v>299</v>
      </c>
      <c r="F81" s="16">
        <v>100</v>
      </c>
      <c r="G81" s="16">
        <v>100</v>
      </c>
      <c r="H81" s="16">
        <v>100</v>
      </c>
      <c r="I81" s="16">
        <v>100</v>
      </c>
      <c r="J81" s="16">
        <v>100</v>
      </c>
      <c r="K81" s="16">
        <v>100</v>
      </c>
      <c r="L81" s="16">
        <v>100</v>
      </c>
      <c r="M81" s="16">
        <v>100</v>
      </c>
      <c r="N81" s="16">
        <v>100</v>
      </c>
      <c r="O81" s="16">
        <v>100</v>
      </c>
      <c r="P81" s="16">
        <v>100</v>
      </c>
      <c r="Q81" s="16">
        <v>100</v>
      </c>
      <c r="R81" s="16">
        <f t="shared" si="1"/>
        <v>1200</v>
      </c>
      <c r="S81" s="16" t="s">
        <v>300</v>
      </c>
      <c r="T81" s="18"/>
    </row>
    <row r="82" s="2" customFormat="1" ht="25" customHeight="1" spans="1:20">
      <c r="A82" s="16">
        <v>79</v>
      </c>
      <c r="B82" s="16" t="s">
        <v>282</v>
      </c>
      <c r="C82" s="16" t="s">
        <v>301</v>
      </c>
      <c r="D82" s="16" t="s">
        <v>295</v>
      </c>
      <c r="E82" s="17" t="s">
        <v>302</v>
      </c>
      <c r="F82" s="16">
        <v>100</v>
      </c>
      <c r="G82" s="16">
        <v>100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f t="shared" si="1"/>
        <v>200</v>
      </c>
      <c r="S82" s="16" t="s">
        <v>303</v>
      </c>
      <c r="T82" s="18">
        <v>45697</v>
      </c>
    </row>
    <row r="83" s="2" customFormat="1" ht="25" customHeight="1" spans="1:20">
      <c r="A83" s="16">
        <v>80</v>
      </c>
      <c r="B83" s="16" t="s">
        <v>304</v>
      </c>
      <c r="C83" s="16" t="s">
        <v>305</v>
      </c>
      <c r="D83" s="16" t="s">
        <v>306</v>
      </c>
      <c r="E83" s="17" t="s">
        <v>307</v>
      </c>
      <c r="F83" s="16">
        <v>100</v>
      </c>
      <c r="G83" s="16">
        <v>100</v>
      </c>
      <c r="H83" s="16">
        <v>100</v>
      </c>
      <c r="I83" s="16">
        <v>100</v>
      </c>
      <c r="J83" s="16">
        <v>100</v>
      </c>
      <c r="K83" s="16">
        <v>100</v>
      </c>
      <c r="L83" s="16">
        <v>100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f t="shared" si="1"/>
        <v>700</v>
      </c>
      <c r="S83" s="16" t="s">
        <v>308</v>
      </c>
      <c r="T83" s="18">
        <v>45857</v>
      </c>
    </row>
    <row r="84" s="2" customFormat="1" ht="25" customHeight="1" spans="1:20">
      <c r="A84" s="16">
        <v>81</v>
      </c>
      <c r="B84" s="16" t="s">
        <v>304</v>
      </c>
      <c r="C84" s="16" t="s">
        <v>309</v>
      </c>
      <c r="D84" s="16" t="s">
        <v>113</v>
      </c>
      <c r="E84" s="17" t="s">
        <v>310</v>
      </c>
      <c r="F84" s="16">
        <v>100</v>
      </c>
      <c r="G84" s="16">
        <v>100</v>
      </c>
      <c r="H84" s="16">
        <v>100</v>
      </c>
      <c r="I84" s="16">
        <v>100</v>
      </c>
      <c r="J84" s="16">
        <v>100</v>
      </c>
      <c r="K84" s="16">
        <v>100</v>
      </c>
      <c r="L84" s="16">
        <v>100</v>
      </c>
      <c r="M84" s="16">
        <v>100</v>
      </c>
      <c r="N84" s="16">
        <v>100</v>
      </c>
      <c r="O84" s="16">
        <v>100</v>
      </c>
      <c r="P84" s="16">
        <v>100</v>
      </c>
      <c r="Q84" s="16">
        <v>100</v>
      </c>
      <c r="R84" s="16">
        <f t="shared" si="1"/>
        <v>1200</v>
      </c>
      <c r="S84" s="16" t="s">
        <v>311</v>
      </c>
      <c r="T84" s="18"/>
    </row>
    <row r="85" s="2" customFormat="1" ht="25" customHeight="1" spans="1:20">
      <c r="A85" s="16">
        <v>82</v>
      </c>
      <c r="B85" s="16" t="s">
        <v>304</v>
      </c>
      <c r="C85" s="16" t="s">
        <v>309</v>
      </c>
      <c r="D85" s="16" t="s">
        <v>312</v>
      </c>
      <c r="E85" s="17" t="s">
        <v>313</v>
      </c>
      <c r="F85" s="16">
        <v>100</v>
      </c>
      <c r="G85" s="16">
        <v>100</v>
      </c>
      <c r="H85" s="16">
        <v>100</v>
      </c>
      <c r="I85" s="16">
        <v>100</v>
      </c>
      <c r="J85" s="16">
        <v>100</v>
      </c>
      <c r="K85" s="16">
        <v>100</v>
      </c>
      <c r="L85" s="16">
        <v>100</v>
      </c>
      <c r="M85" s="16">
        <v>100</v>
      </c>
      <c r="N85" s="16">
        <v>100</v>
      </c>
      <c r="O85" s="16">
        <v>100</v>
      </c>
      <c r="P85" s="16">
        <v>100</v>
      </c>
      <c r="Q85" s="16">
        <v>100</v>
      </c>
      <c r="R85" s="16">
        <f t="shared" si="1"/>
        <v>1200</v>
      </c>
      <c r="S85" s="16" t="s">
        <v>314</v>
      </c>
      <c r="T85" s="18"/>
    </row>
    <row r="86" s="2" customFormat="1" ht="25" customHeight="1" spans="1:20">
      <c r="A86" s="16">
        <v>83</v>
      </c>
      <c r="B86" s="16" t="s">
        <v>304</v>
      </c>
      <c r="C86" s="16" t="s">
        <v>315</v>
      </c>
      <c r="D86" s="16" t="s">
        <v>316</v>
      </c>
      <c r="E86" s="17" t="s">
        <v>317</v>
      </c>
      <c r="F86" s="16">
        <v>100</v>
      </c>
      <c r="G86" s="16">
        <v>100</v>
      </c>
      <c r="H86" s="16">
        <v>100</v>
      </c>
      <c r="I86" s="16">
        <v>100</v>
      </c>
      <c r="J86" s="16">
        <v>100</v>
      </c>
      <c r="K86" s="16">
        <v>100</v>
      </c>
      <c r="L86" s="16">
        <v>100</v>
      </c>
      <c r="M86" s="16">
        <v>100</v>
      </c>
      <c r="N86" s="16">
        <v>100</v>
      </c>
      <c r="O86" s="16">
        <v>100</v>
      </c>
      <c r="P86" s="16">
        <v>100</v>
      </c>
      <c r="Q86" s="16">
        <v>0</v>
      </c>
      <c r="R86" s="16">
        <f t="shared" si="1"/>
        <v>1100</v>
      </c>
      <c r="S86" s="16" t="s">
        <v>318</v>
      </c>
      <c r="T86" s="18">
        <v>45976</v>
      </c>
    </row>
    <row r="87" s="2" customFormat="1" ht="25" customHeight="1" spans="1:20">
      <c r="A87" s="16">
        <v>84</v>
      </c>
      <c r="B87" s="16" t="s">
        <v>27</v>
      </c>
      <c r="C87" s="27" t="s">
        <v>319</v>
      </c>
      <c r="D87" s="16" t="s">
        <v>320</v>
      </c>
      <c r="E87" s="20" t="s">
        <v>321</v>
      </c>
      <c r="F87" s="16">
        <v>100</v>
      </c>
      <c r="G87" s="16">
        <v>100</v>
      </c>
      <c r="H87" s="16">
        <v>100</v>
      </c>
      <c r="I87" s="16">
        <v>100</v>
      </c>
      <c r="J87" s="16">
        <v>100</v>
      </c>
      <c r="K87" s="16">
        <v>100</v>
      </c>
      <c r="L87" s="16">
        <v>100</v>
      </c>
      <c r="M87" s="16">
        <v>100</v>
      </c>
      <c r="N87" s="16">
        <v>100</v>
      </c>
      <c r="O87" s="16">
        <v>100</v>
      </c>
      <c r="P87" s="16">
        <v>100</v>
      </c>
      <c r="Q87" s="16">
        <v>0</v>
      </c>
      <c r="R87" s="16">
        <f t="shared" si="1"/>
        <v>1100</v>
      </c>
      <c r="S87" s="16" t="s">
        <v>320</v>
      </c>
      <c r="T87" s="18">
        <v>45979</v>
      </c>
    </row>
    <row r="88" s="2" customFormat="1" ht="25" customHeight="1" spans="1:20">
      <c r="A88" s="16">
        <v>85</v>
      </c>
      <c r="B88" s="16" t="s">
        <v>322</v>
      </c>
      <c r="C88" s="19" t="s">
        <v>323</v>
      </c>
      <c r="D88" s="19" t="s">
        <v>324</v>
      </c>
      <c r="E88" s="20" t="s">
        <v>325</v>
      </c>
      <c r="F88" s="16">
        <v>100</v>
      </c>
      <c r="G88" s="16">
        <v>100</v>
      </c>
      <c r="H88" s="16">
        <v>100</v>
      </c>
      <c r="I88" s="16">
        <v>100</v>
      </c>
      <c r="J88" s="16">
        <v>100</v>
      </c>
      <c r="K88" s="16">
        <v>100</v>
      </c>
      <c r="L88" s="16">
        <v>100</v>
      </c>
      <c r="M88" s="16">
        <v>100</v>
      </c>
      <c r="N88" s="16">
        <v>100</v>
      </c>
      <c r="O88" s="16">
        <v>100</v>
      </c>
      <c r="P88" s="16">
        <v>100</v>
      </c>
      <c r="Q88" s="16">
        <v>100</v>
      </c>
      <c r="R88" s="16">
        <f t="shared" si="1"/>
        <v>1200</v>
      </c>
      <c r="S88" s="16" t="s">
        <v>326</v>
      </c>
      <c r="T88" s="18"/>
    </row>
    <row r="89" s="2" customFormat="1" ht="25" customHeight="1" spans="1:20">
      <c r="A89" s="16">
        <v>86</v>
      </c>
      <c r="B89" s="26" t="s">
        <v>327</v>
      </c>
      <c r="C89" s="26" t="s">
        <v>328</v>
      </c>
      <c r="D89" s="26" t="s">
        <v>329</v>
      </c>
      <c r="E89" s="26" t="s">
        <v>330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100</v>
      </c>
      <c r="Q89" s="16">
        <v>100</v>
      </c>
      <c r="R89" s="16">
        <f t="shared" si="1"/>
        <v>200</v>
      </c>
      <c r="S89" s="16" t="s">
        <v>331</v>
      </c>
      <c r="T89" s="28"/>
    </row>
    <row r="90" s="2" customFormat="1" ht="25" customHeight="1" spans="1:20">
      <c r="A90" s="16">
        <v>87</v>
      </c>
      <c r="B90" s="16" t="s">
        <v>53</v>
      </c>
      <c r="C90" s="16" t="s">
        <v>332</v>
      </c>
      <c r="D90" s="16" t="s">
        <v>333</v>
      </c>
      <c r="E90" s="17" t="s">
        <v>334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100</v>
      </c>
      <c r="R90" s="16">
        <f t="shared" si="1"/>
        <v>100</v>
      </c>
      <c r="S90" s="16" t="s">
        <v>335</v>
      </c>
      <c r="T90" s="28"/>
    </row>
    <row r="91" s="2" customFormat="1" ht="25" customHeight="1" spans="1:20">
      <c r="A91" s="16">
        <v>88</v>
      </c>
      <c r="B91" s="16" t="s">
        <v>131</v>
      </c>
      <c r="C91" s="16" t="s">
        <v>336</v>
      </c>
      <c r="D91" s="16" t="s">
        <v>82</v>
      </c>
      <c r="E91" s="17" t="s">
        <v>337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100</v>
      </c>
      <c r="R91" s="16">
        <f t="shared" si="1"/>
        <v>100</v>
      </c>
      <c r="S91" s="16" t="s">
        <v>338</v>
      </c>
      <c r="T91" s="28"/>
    </row>
    <row r="92" s="2" customFormat="1" ht="25" customHeight="1" spans="1:20">
      <c r="A92" s="16">
        <v>89</v>
      </c>
      <c r="B92" s="16" t="s">
        <v>169</v>
      </c>
      <c r="C92" s="16" t="s">
        <v>339</v>
      </c>
      <c r="D92" s="16" t="s">
        <v>268</v>
      </c>
      <c r="E92" s="17" t="s">
        <v>340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100</v>
      </c>
      <c r="R92" s="16">
        <f t="shared" si="1"/>
        <v>100</v>
      </c>
      <c r="S92" s="16" t="s">
        <v>48</v>
      </c>
      <c r="T92" s="28"/>
    </row>
    <row r="93" s="2" customFormat="1" ht="25" customHeight="1" spans="1:20">
      <c r="A93" s="16">
        <v>90</v>
      </c>
      <c r="B93" s="16" t="s">
        <v>282</v>
      </c>
      <c r="C93" s="16" t="s">
        <v>290</v>
      </c>
      <c r="D93" s="16" t="s">
        <v>341</v>
      </c>
      <c r="E93" s="17" t="s">
        <v>342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100</v>
      </c>
      <c r="R93" s="16">
        <f t="shared" si="1"/>
        <v>100</v>
      </c>
      <c r="S93" s="16" t="s">
        <v>247</v>
      </c>
      <c r="T93" s="28"/>
    </row>
    <row r="94" ht="44" customHeight="1" spans="1:20">
      <c r="A94" s="29" t="s">
        <v>343</v>
      </c>
      <c r="B94" s="30"/>
      <c r="C94" s="30"/>
      <c r="D94" s="30"/>
      <c r="E94" s="31"/>
      <c r="F94" s="32">
        <f>SUM(F4:F89)</f>
        <v>6200</v>
      </c>
      <c r="G94" s="32">
        <f>SUM(G4:G90)</f>
        <v>6100</v>
      </c>
      <c r="H94" s="32">
        <f t="shared" ref="H94:P94" si="2">SUM(H4:H89)</f>
        <v>6100</v>
      </c>
      <c r="I94" s="32">
        <f t="shared" si="2"/>
        <v>6200</v>
      </c>
      <c r="J94" s="32">
        <f t="shared" si="2"/>
        <v>6100</v>
      </c>
      <c r="K94" s="32">
        <f t="shared" si="2"/>
        <v>6400</v>
      </c>
      <c r="L94" s="32">
        <f t="shared" si="2"/>
        <v>6700</v>
      </c>
      <c r="M94" s="32">
        <f t="shared" si="2"/>
        <v>7000</v>
      </c>
      <c r="N94" s="32">
        <f t="shared" si="2"/>
        <v>7200</v>
      </c>
      <c r="O94" s="32">
        <f t="shared" si="2"/>
        <v>7300</v>
      </c>
      <c r="P94" s="32">
        <f t="shared" si="2"/>
        <v>7600</v>
      </c>
      <c r="Q94" s="32">
        <f>SUM(Q4:Q93)</f>
        <v>7500</v>
      </c>
      <c r="R94" s="32">
        <f>SUM(R4:R93)</f>
        <v>80400</v>
      </c>
      <c r="S94" s="33"/>
      <c r="T94" s="34"/>
    </row>
    <row r="95" ht="29" customHeight="1" spans="1:20">
      <c r="A95" s="35" t="s">
        <v>344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</row>
  </sheetData>
  <autoFilter xmlns:etc="http://www.wps.cn/officeDocument/2017/etCustomData" ref="A3:XCD95" etc:filterBottomFollowUsedRange="0">
    <extLst/>
  </autoFilter>
  <mergeCells count="24">
    <mergeCell ref="A1:T1"/>
    <mergeCell ref="A94:E94"/>
    <mergeCell ref="S94:T94"/>
    <mergeCell ref="A95:T9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dataValidations count="2">
    <dataValidation type="custom" allowBlank="1" showErrorMessage="1" errorTitle="拒绝重复输入" error="当前输入的内容，与本区域的其他单元格内容重复。" sqref="E2:E86" errorStyle="warning">
      <formula1>COUNTIF($E$2:$E$86,E2)&lt;2</formula1>
    </dataValidation>
    <dataValidation type="custom" allowBlank="1" showErrorMessage="1" errorTitle="拒绝重复输入" error="当前输入的内容，与本区域的其他单元格内容重复。" sqref="E90:E93" errorStyle="warning">
      <formula1>COUNTIF($E$2:$E$22203,E90)&lt;2</formula1>
    </dataValidation>
  </dataValidations>
  <pageMargins left="0.751388888888889" right="0.751388888888889" top="1" bottom="1" header="0.5" footer="0.5"/>
  <pageSetup paperSize="9" scale="75" fitToHeight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(ง •̀_•́)ง♂</cp:lastModifiedBy>
  <dcterms:created xsi:type="dcterms:W3CDTF">2019-05-13T07:22:00Z</dcterms:created>
  <cp:lastPrinted>2019-11-07T03:26:00Z</cp:lastPrinted>
  <dcterms:modified xsi:type="dcterms:W3CDTF">2025-12-11T01:28:59Z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36EA08DAC4794B65A92E4A27772F2B1D_13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