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<sst xmlns="http://schemas.openxmlformats.org/spreadsheetml/2006/main" count="86" uniqueCount="66">
  <si>
    <t>附件</t>
  </si>
  <si>
    <t>2025年安溪县返乡就业补贴资金（第四批）明细表</t>
  </si>
  <si>
    <t>序号</t>
  </si>
  <si>
    <t>姓名</t>
  </si>
  <si>
    <t>身份证号码</t>
  </si>
  <si>
    <t>籍贯</t>
  </si>
  <si>
    <t>联系电话</t>
  </si>
  <si>
    <t>原社保缴交单位</t>
  </si>
  <si>
    <t>现就业单位</t>
  </si>
  <si>
    <t>入职时间</t>
  </si>
  <si>
    <t>社保转入
时间</t>
  </si>
  <si>
    <t>申请补贴
时间段</t>
  </si>
  <si>
    <t>补贴标准(元/月)</t>
  </si>
  <si>
    <t>补贴月数（个月）</t>
  </si>
  <si>
    <t>补贴金额（元）</t>
  </si>
  <si>
    <t>已享受
补贴月数
（个月）</t>
  </si>
  <si>
    <t>是否已享受高校毕业生就业补贴</t>
  </si>
  <si>
    <t>备注</t>
  </si>
  <si>
    <t>白飞凤</t>
  </si>
  <si>
    <t>350524********3028</t>
  </si>
  <si>
    <t>安溪</t>
  </si>
  <si>
    <t>159*****961</t>
  </si>
  <si>
    <t>厦门兴晟昌达贸易有限公司</t>
  </si>
  <si>
    <t>福建八马茶业有限公司</t>
  </si>
  <si>
    <t>2024.01.25</t>
  </si>
  <si>
    <t>2024.11-2025.10</t>
  </si>
  <si>
    <t>800</t>
  </si>
  <si>
    <t>否</t>
  </si>
  <si>
    <t>陈碧芳</t>
  </si>
  <si>
    <t>350524********7723</t>
  </si>
  <si>
    <t>159*****110</t>
  </si>
  <si>
    <t>泉州鸿荣轻工有限公司</t>
  </si>
  <si>
    <t>2021.03.16</t>
  </si>
  <si>
    <t>2021.04-2023.03</t>
  </si>
  <si>
    <t>首次</t>
  </si>
  <si>
    <t>廖松凯</t>
  </si>
  <si>
    <t>350524********001X</t>
  </si>
  <si>
    <t>130*****297</t>
  </si>
  <si>
    <t>厦门麦丰密封件有限公司</t>
  </si>
  <si>
    <t>2024.04.22</t>
  </si>
  <si>
    <t>周慧玲</t>
  </si>
  <si>
    <t>350524********3563</t>
  </si>
  <si>
    <t>136*****274</t>
  </si>
  <si>
    <t>厦门市启能医疗设备有限公司</t>
  </si>
  <si>
    <t>2023.08.19</t>
  </si>
  <si>
    <t>2024.11-2025.08</t>
  </si>
  <si>
    <t>小计:</t>
  </si>
  <si>
    <t>李炜鑫</t>
  </si>
  <si>
    <t>350524********1510</t>
  </si>
  <si>
    <t>157*****881</t>
  </si>
  <si>
    <t>厦门信达灏天科技有限公司</t>
  </si>
  <si>
    <t>福建省信达光电科技有限公司</t>
  </si>
  <si>
    <t>2023.09.01</t>
  </si>
  <si>
    <t>2023.09</t>
  </si>
  <si>
    <t>2024.07-2025.09</t>
  </si>
  <si>
    <t>12000</t>
  </si>
  <si>
    <t>1</t>
  </si>
  <si>
    <t>李佳铭</t>
  </si>
  <si>
    <t>350524********6510</t>
  </si>
  <si>
    <t>136*****386</t>
  </si>
  <si>
    <t>厦门中跃宇建筑工程有限公司</t>
  </si>
  <si>
    <t>瀚蓝（安溪）固废处理有限公司</t>
  </si>
  <si>
    <t>2021.06.08</t>
  </si>
  <si>
    <t>2021.07-2023.06</t>
  </si>
  <si>
    <t>合计:</t>
  </si>
  <si>
    <r>
      <t>备注</t>
    </r>
    <r>
      <rPr>
        <sz val="11"/>
        <rFont val="宋体"/>
        <charset val="134"/>
        <scheme val="minor"/>
      </rPr>
      <t>：1.外出就业的安溪籍人员返乡到我县规模以上企业就业,签订三年以上劳动合同并缴纳养老保险6个月以上，以入职我县企业缴纳养老保险当月计起，给予每人每月800元补贴，补贴期限不超两年。
            2.本表一式二份。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</si>
</sst>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 "/>
  </numFmts>
  <fonts count="29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sz val="11"/>
      <color theme="1"/>
      <name val="CESI仿宋-GB13000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685800</xdr:colOff>
      <xdr:row>6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7258050" y="3098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75" zoomScaleNormal="75" workbookViewId="0">
      <selection activeCell="P8" sqref="P8"/>
    </sheetView>
  </sheetViews>
  <sheetFormatPr defaultColWidth="9" defaultRowHeight="15.75"/>
  <cols>
    <col min="1" max="1" width="6.125" customWidth="1"/>
    <col min="3" max="3" width="20.5" customWidth="1"/>
    <col min="5" max="5" width="12.625"/>
    <col min="6" max="6" width="29" customWidth="1"/>
    <col min="7" max="7" width="25.6666666666667" customWidth="1"/>
    <col min="8" max="8" width="11.6666666666667" customWidth="1"/>
    <col min="9" max="9" width="10" customWidth="1"/>
    <col min="10" max="10" width="16" customWidth="1"/>
    <col min="12" max="12" width="10.5" customWidth="1"/>
    <col min="14" max="14" width="12" customWidth="1"/>
    <col min="15" max="15" width="12.1666666666667" customWidth="1"/>
  </cols>
  <sheetData>
    <row r="1" ht="28" customHeight="1" spans="1:16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ht="5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23" t="s">
        <v>17</v>
      </c>
    </row>
    <row r="4" s="1" customFormat="1" ht="35" customHeight="1" spans="1:16">
      <c r="A4" s="7">
        <v>1</v>
      </c>
      <c r="B4" s="8" t="s">
        <v>18</v>
      </c>
      <c r="C4" s="9" t="s">
        <v>19</v>
      </c>
      <c r="D4" s="9" t="s">
        <v>20</v>
      </c>
      <c r="E4" s="9" t="s">
        <v>21</v>
      </c>
      <c r="F4" s="17" t="s">
        <v>22</v>
      </c>
      <c r="G4" s="17" t="s">
        <v>23</v>
      </c>
      <c r="H4" s="17" t="s">
        <v>24</v>
      </c>
      <c r="I4" s="19">
        <v>2024.03</v>
      </c>
      <c r="J4" s="20" t="s">
        <v>25</v>
      </c>
      <c r="K4" s="17" t="s">
        <v>26</v>
      </c>
      <c r="L4" s="18">
        <v>12</v>
      </c>
      <c r="M4" s="24">
        <v>9600</v>
      </c>
      <c r="N4" s="18">
        <v>8</v>
      </c>
      <c r="O4" s="7" t="s">
        <v>27</v>
      </c>
      <c r="P4" s="7"/>
    </row>
    <row r="5" s="1" customFormat="1" ht="35" customHeight="1" spans="1:16">
      <c r="A5" s="7">
        <v>2</v>
      </c>
      <c r="B5" s="8" t="s">
        <v>28</v>
      </c>
      <c r="C5" s="9" t="s">
        <v>29</v>
      </c>
      <c r="D5" s="9" t="s">
        <v>20</v>
      </c>
      <c r="E5" s="9" t="s">
        <v>30</v>
      </c>
      <c r="F5" s="17" t="s">
        <v>31</v>
      </c>
      <c r="G5" s="17" t="s">
        <v>23</v>
      </c>
      <c r="H5" s="17" t="s">
        <v>32</v>
      </c>
      <c r="I5" s="19">
        <v>2021.04</v>
      </c>
      <c r="J5" s="20" t="s">
        <v>33</v>
      </c>
      <c r="K5" s="17" t="s">
        <v>26</v>
      </c>
      <c r="L5" s="18">
        <v>24</v>
      </c>
      <c r="M5" s="24">
        <v>19200</v>
      </c>
      <c r="N5" s="18" t="s">
        <v>34</v>
      </c>
      <c r="O5" s="7" t="s">
        <v>27</v>
      </c>
      <c r="P5" s="7"/>
    </row>
    <row r="6" s="1" customFormat="1" ht="35" customHeight="1" spans="1:16">
      <c r="A6" s="7">
        <v>3</v>
      </c>
      <c r="B6" s="8" t="s">
        <v>35</v>
      </c>
      <c r="C6" s="9" t="s">
        <v>36</v>
      </c>
      <c r="D6" s="9" t="s">
        <v>20</v>
      </c>
      <c r="E6" s="9" t="s">
        <v>37</v>
      </c>
      <c r="F6" s="17" t="s">
        <v>38</v>
      </c>
      <c r="G6" s="17" t="s">
        <v>23</v>
      </c>
      <c r="H6" s="17" t="s">
        <v>39</v>
      </c>
      <c r="I6" s="19">
        <v>2024.05</v>
      </c>
      <c r="J6" s="19" t="s">
        <v>25</v>
      </c>
      <c r="K6" s="17" t="s">
        <v>26</v>
      </c>
      <c r="L6" s="18">
        <v>12</v>
      </c>
      <c r="M6" s="24">
        <v>9600</v>
      </c>
      <c r="N6" s="18">
        <v>6</v>
      </c>
      <c r="O6" s="7" t="s">
        <v>27</v>
      </c>
      <c r="P6" s="7"/>
    </row>
    <row r="7" s="1" customFormat="1" ht="35" customHeight="1" spans="1:16">
      <c r="A7" s="7">
        <v>4</v>
      </c>
      <c r="B7" s="8" t="s">
        <v>40</v>
      </c>
      <c r="C7" s="9" t="s">
        <v>41</v>
      </c>
      <c r="D7" s="9" t="s">
        <v>20</v>
      </c>
      <c r="E7" s="9" t="s">
        <v>42</v>
      </c>
      <c r="F7" s="17" t="s">
        <v>43</v>
      </c>
      <c r="G7" s="17" t="s">
        <v>23</v>
      </c>
      <c r="H7" s="17" t="s">
        <v>44</v>
      </c>
      <c r="I7" s="19">
        <v>2023.09</v>
      </c>
      <c r="J7" s="17" t="s">
        <v>45</v>
      </c>
      <c r="K7" s="17" t="s">
        <v>26</v>
      </c>
      <c r="L7" s="18">
        <v>10</v>
      </c>
      <c r="M7" s="24">
        <v>8000</v>
      </c>
      <c r="N7" s="18">
        <v>14</v>
      </c>
      <c r="O7" s="7" t="s">
        <v>27</v>
      </c>
      <c r="P7" s="7"/>
    </row>
    <row r="8" s="1" customFormat="1" ht="35" customHeight="1" spans="1:16">
      <c r="A8" s="10" t="s">
        <v>46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5">
        <f>SUM(M4:M7)</f>
        <v>46400</v>
      </c>
      <c r="N8" s="26"/>
      <c r="O8" s="26"/>
      <c r="P8" s="7"/>
    </row>
    <row r="9" s="1" customFormat="1" ht="35" customHeight="1" spans="1:16">
      <c r="A9" s="11">
        <v>1</v>
      </c>
      <c r="B9" s="9" t="s">
        <v>47</v>
      </c>
      <c r="C9" s="12" t="s">
        <v>48</v>
      </c>
      <c r="D9" s="9" t="s">
        <v>20</v>
      </c>
      <c r="E9" s="17" t="s">
        <v>49</v>
      </c>
      <c r="F9" s="17" t="s">
        <v>50</v>
      </c>
      <c r="G9" s="17" t="s">
        <v>51</v>
      </c>
      <c r="H9" s="9" t="s">
        <v>52</v>
      </c>
      <c r="I9" s="20" t="s">
        <v>53</v>
      </c>
      <c r="J9" s="17" t="s">
        <v>54</v>
      </c>
      <c r="K9" s="18">
        <v>800</v>
      </c>
      <c r="L9" s="9">
        <v>15</v>
      </c>
      <c r="M9" s="12" t="s">
        <v>55</v>
      </c>
      <c r="N9" s="27">
        <v>9</v>
      </c>
      <c r="O9" s="7" t="s">
        <v>27</v>
      </c>
      <c r="P9" s="28"/>
    </row>
    <row r="10" s="1" customFormat="1" ht="35" customHeight="1" spans="1:16">
      <c r="A10" s="13" t="s">
        <v>46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>
        <v>12000</v>
      </c>
      <c r="N10" s="29"/>
      <c r="O10" s="29"/>
      <c r="P10" s="29"/>
    </row>
    <row r="11" s="1" customFormat="1" ht="35" customHeight="1" spans="1:16">
      <c r="A11" s="12" t="s">
        <v>56</v>
      </c>
      <c r="B11" s="12" t="s">
        <v>57</v>
      </c>
      <c r="C11" s="9" t="s">
        <v>58</v>
      </c>
      <c r="D11" s="9" t="s">
        <v>20</v>
      </c>
      <c r="E11" s="18" t="s">
        <v>59</v>
      </c>
      <c r="F11" s="17" t="s">
        <v>60</v>
      </c>
      <c r="G11" s="17" t="s">
        <v>61</v>
      </c>
      <c r="H11" s="12" t="s">
        <v>62</v>
      </c>
      <c r="I11" s="9">
        <v>2021.07</v>
      </c>
      <c r="J11" s="9" t="s">
        <v>63</v>
      </c>
      <c r="K11" s="21">
        <v>800</v>
      </c>
      <c r="L11" s="21">
        <v>24</v>
      </c>
      <c r="M11" s="9">
        <v>19200</v>
      </c>
      <c r="N11" s="30" t="s">
        <v>34</v>
      </c>
      <c r="O11" s="12" t="s">
        <v>27</v>
      </c>
      <c r="P11" s="9"/>
    </row>
    <row r="12" ht="35" customHeight="1" spans="1:16">
      <c r="A12" s="14" t="s">
        <v>46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3">
        <v>19200</v>
      </c>
      <c r="N12" s="31"/>
      <c r="O12" s="31"/>
      <c r="P12" s="31"/>
    </row>
    <row r="13" ht="35" customHeight="1" spans="1:16">
      <c r="A13" s="14" t="s">
        <v>64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>
        <v>77600</v>
      </c>
      <c r="N13" s="31"/>
      <c r="O13" s="31"/>
      <c r="P13" s="31"/>
    </row>
    <row r="14" ht="42" customHeight="1" spans="1:16">
      <c r="A14" s="15" t="s">
        <v>65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</sheetData>
  <mergeCells count="7">
    <mergeCell ref="B1:P1"/>
    <mergeCell ref="A2:P2"/>
    <mergeCell ref="A8:L8"/>
    <mergeCell ref="A10:L10"/>
    <mergeCell ref="A12:L12"/>
    <mergeCell ref="A13:L13"/>
    <mergeCell ref="A14:P14"/>
  </mergeCells>
  <conditionalFormatting sqref="D4">
    <cfRule type="duplicateValues" dxfId="0" priority="7"/>
  </conditionalFormatting>
  <conditionalFormatting sqref="E4">
    <cfRule type="duplicateValues" dxfId="0" priority="42"/>
  </conditionalFormatting>
  <conditionalFormatting sqref="D5">
    <cfRule type="duplicateValues" dxfId="0" priority="5"/>
  </conditionalFormatting>
  <conditionalFormatting sqref="E5">
    <cfRule type="duplicateValues" dxfId="0" priority="41"/>
  </conditionalFormatting>
  <conditionalFormatting sqref="D6">
    <cfRule type="duplicateValues" dxfId="0" priority="4"/>
  </conditionalFormatting>
  <conditionalFormatting sqref="E6">
    <cfRule type="duplicateValues" dxfId="0" priority="40"/>
  </conditionalFormatting>
  <conditionalFormatting sqref="D7">
    <cfRule type="duplicateValues" dxfId="0" priority="6"/>
  </conditionalFormatting>
  <conditionalFormatting sqref="E7">
    <cfRule type="duplicateValues" dxfId="0" priority="38"/>
  </conditionalFormatting>
  <conditionalFormatting sqref="D9">
    <cfRule type="duplicateValues" dxfId="0" priority="30"/>
  </conditionalFormatting>
  <conditionalFormatting sqref="D11">
    <cfRule type="duplicateValues" dxfId="0" priority="14"/>
  </conditionalFormatting>
  <conditionalFormatting sqref="J11">
    <cfRule type="duplicateValues" dxfId="0" priority="13"/>
  </conditionalFormatting>
  <conditionalFormatting sqref="P11">
    <cfRule type="duplicateValues" dxfId="0" priority="12"/>
  </conditionalFormatting>
  <printOptions horizontalCentered="1"/>
  <pageMargins left="0.554861111111111" right="0.554861111111111" top="0.802777777777778" bottom="0.802777777777778" header="0.511805555555556" footer="0.511805555555556"/>
  <pageSetup paperSize="9" scale="60" orientation="landscape" horizontalDpi="600"/>
  <headerFooter alignWithMargins="0" scaleWithDoc="0">
    <oddFooter>&amp;C第 &amp;P 页，共 &amp;N 页</oddFooter>
  </headerFooter>
  <ignoredErrors>
    <ignoredError sqref="M9 I9 K4:K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2018-06-05T11:28:41Z</dcterms:created>
  <dcterms:modified xsi:type="dcterms:W3CDTF">2025-12-29T16:14:35Z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2D1B089C4B64C8726B385269B34602DE_43</vt:lpwstr>
  </property>
</Properties>
</file>