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Sheet2!$A$1:$A$492</definedName>
    <definedName name="_xlnm._FilterDatabase" localSheetId="2" hidden="1">Sheet3!$L$2:$L$238</definedName>
    <definedName name="_xlnm.Print_Titles" localSheetId="2">Sheet3!$2:$3</definedName>
  </definedNames>
  <calcPr calcId="144525"/>
</workbook>
</file>

<file path=xl/sharedStrings.xml><?xml version="1.0" encoding="utf-8"?>
<sst xmlns="http://schemas.openxmlformats.org/spreadsheetml/2006/main" count="7979" uniqueCount="1547">
  <si>
    <t>湖头镇</t>
  </si>
  <si>
    <t>美溪村</t>
  </si>
  <si>
    <t>保洁员</t>
  </si>
  <si>
    <t>李再旺</t>
  </si>
  <si>
    <t>男</t>
  </si>
  <si>
    <t>350524196702221533</t>
  </si>
  <si>
    <t>3505240217005253</t>
  </si>
  <si>
    <t>建档立卡</t>
  </si>
  <si>
    <t>2021.9.1-2023.8.31</t>
  </si>
  <si>
    <t>是</t>
  </si>
  <si>
    <t>1570/1810</t>
  </si>
  <si>
    <t>598620</t>
  </si>
  <si>
    <t>下坑村</t>
  </si>
  <si>
    <t>黄棉花</t>
  </si>
  <si>
    <t>女</t>
  </si>
  <si>
    <t>350524198411021581</t>
  </si>
  <si>
    <t>3505240017003452</t>
  </si>
  <si>
    <t>郭埔村</t>
  </si>
  <si>
    <t>许戎火</t>
  </si>
  <si>
    <t>350524198305011515</t>
  </si>
  <si>
    <t>3505240017003393</t>
  </si>
  <si>
    <t>8</t>
  </si>
  <si>
    <t>溪美村</t>
  </si>
  <si>
    <t>许金兰</t>
  </si>
  <si>
    <t>350524199106261524</t>
  </si>
  <si>
    <t>3505240017003302</t>
  </si>
  <si>
    <t>汤头村</t>
  </si>
  <si>
    <t>裴彩瑞</t>
  </si>
  <si>
    <t>350524198208251605</t>
  </si>
  <si>
    <t>3505240017003300</t>
  </si>
  <si>
    <t>高山村</t>
  </si>
  <si>
    <t>林清花</t>
  </si>
  <si>
    <t>350524196505051547</t>
  </si>
  <si>
    <t>3505240020000592</t>
  </si>
  <si>
    <t>前山村</t>
  </si>
  <si>
    <t>苏玉命</t>
  </si>
  <si>
    <t>350524196810181540</t>
  </si>
  <si>
    <t>3505240017003069</t>
  </si>
  <si>
    <t>山都村</t>
  </si>
  <si>
    <t>廖丽金</t>
  </si>
  <si>
    <t>350524197301057183</t>
  </si>
  <si>
    <t>3505240017003415</t>
  </si>
  <si>
    <t>湖四村</t>
  </si>
  <si>
    <t>李随</t>
  </si>
  <si>
    <t>350524197008051524</t>
  </si>
  <si>
    <t>3505240217005521</t>
  </si>
  <si>
    <t>大埔村</t>
  </si>
  <si>
    <t>何茶花</t>
  </si>
  <si>
    <t>350524197702205044</t>
  </si>
  <si>
    <t>3505240017003116</t>
  </si>
  <si>
    <t>前溪村</t>
  </si>
  <si>
    <t>黄高明</t>
  </si>
  <si>
    <t>350524196502161599</t>
  </si>
  <si>
    <t>3505240017003268</t>
  </si>
  <si>
    <t>半山村</t>
  </si>
  <si>
    <t>苏泰山</t>
  </si>
  <si>
    <t>350524196509011518</t>
  </si>
  <si>
    <t>3505240217004724</t>
  </si>
  <si>
    <t>桥头村</t>
  </si>
  <si>
    <t>李文田</t>
  </si>
  <si>
    <t>350524196605031519</t>
  </si>
  <si>
    <t>3505240017003103</t>
  </si>
  <si>
    <t>湖三村</t>
  </si>
  <si>
    <t>陈康远</t>
  </si>
  <si>
    <t>350524198807231550</t>
  </si>
  <si>
    <t>3505240017002882</t>
  </si>
  <si>
    <t>后溪村</t>
  </si>
  <si>
    <t>陈瑞远</t>
  </si>
  <si>
    <t>350524197009011575</t>
  </si>
  <si>
    <t>3505240017003338</t>
  </si>
  <si>
    <t>2021.9.1-2022.8.31</t>
  </si>
  <si>
    <t>东埔村</t>
  </si>
  <si>
    <t>李金土</t>
  </si>
  <si>
    <t>350524196505121517</t>
  </si>
  <si>
    <t>3505240217005000</t>
  </si>
  <si>
    <t>埔美村</t>
  </si>
  <si>
    <t>陈祖彬</t>
  </si>
  <si>
    <t>350524196702071512</t>
  </si>
  <si>
    <t>3505240217004350</t>
  </si>
  <si>
    <t>湖一村</t>
  </si>
  <si>
    <t>李榕桩</t>
  </si>
  <si>
    <t>350524198309261511</t>
  </si>
  <si>
    <t>3505240017003362</t>
  </si>
  <si>
    <t>湖二村</t>
  </si>
  <si>
    <t>黄梅霞</t>
  </si>
  <si>
    <t>350524198505227126</t>
  </si>
  <si>
    <t>3505240020000600</t>
  </si>
  <si>
    <t>云林村</t>
  </si>
  <si>
    <t>郑清凤</t>
  </si>
  <si>
    <t>35052419960306154X</t>
  </si>
  <si>
    <t>3505240217004728</t>
  </si>
  <si>
    <t>美坂村</t>
  </si>
  <si>
    <t>董秀铅</t>
  </si>
  <si>
    <t>350524198407121547</t>
  </si>
  <si>
    <t>3505240217004945</t>
  </si>
  <si>
    <t>上田村</t>
  </si>
  <si>
    <t>李秀华</t>
  </si>
  <si>
    <t>350524197703061564</t>
  </si>
  <si>
    <t>3505240017003279</t>
  </si>
  <si>
    <t>半岭村</t>
  </si>
  <si>
    <t>苏贵丁</t>
  </si>
  <si>
    <t>350524196408171512</t>
  </si>
  <si>
    <t>3505240017003062</t>
  </si>
  <si>
    <t>登贤村</t>
  </si>
  <si>
    <t>赵大辉</t>
  </si>
  <si>
    <t>522421197301022844</t>
  </si>
  <si>
    <t>3505240217005514</t>
  </si>
  <si>
    <t>福寿村</t>
  </si>
  <si>
    <t>李万花</t>
  </si>
  <si>
    <t>350524199309071544</t>
  </si>
  <si>
    <t>3505240017003107</t>
  </si>
  <si>
    <t>产贤村</t>
  </si>
  <si>
    <t>董众坤</t>
  </si>
  <si>
    <t>350524197507051510</t>
  </si>
  <si>
    <t>3505240217005291</t>
  </si>
  <si>
    <t>许前村</t>
  </si>
  <si>
    <t>许文超</t>
  </si>
  <si>
    <t>350524197407041534</t>
  </si>
  <si>
    <t>3505240017002964</t>
  </si>
  <si>
    <t>横山村</t>
  </si>
  <si>
    <t>苏玉春</t>
  </si>
  <si>
    <t>350524198607201605</t>
  </si>
  <si>
    <t>3505240017002954</t>
  </si>
  <si>
    <t>竹山村</t>
  </si>
  <si>
    <t>林冬花</t>
  </si>
  <si>
    <t>350524199412101625</t>
  </si>
  <si>
    <t>3505240017003092</t>
  </si>
  <si>
    <t>许媒容</t>
  </si>
  <si>
    <t>350524197812261549</t>
  </si>
  <si>
    <t>3505240017003408</t>
  </si>
  <si>
    <t>2022.9.1-2023.8.31</t>
  </si>
  <si>
    <t>虎邱镇</t>
  </si>
  <si>
    <t>双格村</t>
  </si>
  <si>
    <t>高泉生</t>
  </si>
  <si>
    <t>350524198202103513</t>
  </si>
  <si>
    <t>3505240217007707</t>
  </si>
  <si>
    <t>国定建档立卡贫困户</t>
  </si>
  <si>
    <t>2021.7.20-2023.7.19</t>
  </si>
  <si>
    <t>林清泉</t>
  </si>
  <si>
    <t>350524198912273533</t>
  </si>
  <si>
    <t>3505240020000516</t>
  </si>
  <si>
    <t>残疾人</t>
  </si>
  <si>
    <t xml:space="preserve"> 2021.7.20-2023.7.19</t>
  </si>
  <si>
    <t>双都村</t>
  </si>
  <si>
    <t>陈景文</t>
  </si>
  <si>
    <t>350524196507163518</t>
  </si>
  <si>
    <t>3505240018000054</t>
  </si>
  <si>
    <t>市定建档立卡贫困户</t>
  </si>
  <si>
    <t>2020.8.1-2023.7.31</t>
  </si>
  <si>
    <t>高炳文</t>
  </si>
  <si>
    <t>350524198301183555</t>
  </si>
  <si>
    <t>3505240020000519</t>
  </si>
  <si>
    <t>低保</t>
  </si>
  <si>
    <t>少卿村</t>
  </si>
  <si>
    <t>王荣飞</t>
  </si>
  <si>
    <t>350524196508133556</t>
  </si>
  <si>
    <t>3505240019000082</t>
  </si>
  <si>
    <t>建档立卡贫困户</t>
  </si>
  <si>
    <t>2022.01.01-2022.12.31</t>
  </si>
  <si>
    <t>石山村</t>
  </si>
  <si>
    <t>高金教</t>
  </si>
  <si>
    <t>350524196811013514</t>
  </si>
  <si>
    <t>350524009000083</t>
  </si>
  <si>
    <t>湖东村</t>
  </si>
  <si>
    <t>林明星</t>
  </si>
  <si>
    <t>350524198010083554</t>
  </si>
  <si>
    <t>3505240020001793</t>
  </si>
  <si>
    <t>2021.7.1-2023.6.30</t>
  </si>
  <si>
    <t>林明华</t>
  </si>
  <si>
    <t>350524200004303530</t>
  </si>
  <si>
    <t>3505240020001792</t>
  </si>
  <si>
    <t>魁斗镇</t>
  </si>
  <si>
    <t>凤山村</t>
  </si>
  <si>
    <t>陈文福</t>
  </si>
  <si>
    <t>350524197601037416</t>
  </si>
  <si>
    <t>3505240019000066</t>
  </si>
  <si>
    <t xml:space="preserve">2019.3.1－2022.2.28  </t>
  </si>
  <si>
    <t>溪东村</t>
  </si>
  <si>
    <t>廖志敏</t>
  </si>
  <si>
    <t>350524198403207415</t>
  </si>
  <si>
    <t>3505240018000067</t>
  </si>
  <si>
    <t>低保户</t>
  </si>
  <si>
    <t xml:space="preserve">2020.07.20-2023.07.19 </t>
  </si>
  <si>
    <t>王安家</t>
  </si>
  <si>
    <t>350524197912167437</t>
  </si>
  <si>
    <t>3505240020000464</t>
  </si>
  <si>
    <t>吴水东</t>
  </si>
  <si>
    <t>350524197910087433</t>
  </si>
  <si>
    <t>3505240217006910</t>
  </si>
  <si>
    <t>钟山村</t>
  </si>
  <si>
    <t>易宁国</t>
  </si>
  <si>
    <t>350524198910157459</t>
  </si>
  <si>
    <t>3505240017002424</t>
  </si>
  <si>
    <t>奇观村</t>
  </si>
  <si>
    <t>陈进福</t>
  </si>
  <si>
    <t>350524197102227493</t>
  </si>
  <si>
    <t>3505240017002421</t>
  </si>
  <si>
    <t>大岭村</t>
  </si>
  <si>
    <t>陈聪明</t>
  </si>
  <si>
    <t>350524196708217412</t>
  </si>
  <si>
    <t>3505240020000466</t>
  </si>
  <si>
    <t>魁斗村</t>
  </si>
  <si>
    <t>张秀凤</t>
  </si>
  <si>
    <t>350524197309231609</t>
  </si>
  <si>
    <t>3505240020000465</t>
  </si>
  <si>
    <t>陈其章</t>
  </si>
  <si>
    <t>350524197511267410</t>
  </si>
  <si>
    <t>3505240017002418</t>
  </si>
  <si>
    <t>蔡金凤</t>
  </si>
  <si>
    <t>350524198101117422</t>
  </si>
  <si>
    <t>3505240020000486</t>
  </si>
  <si>
    <t>尾溪村</t>
  </si>
  <si>
    <t>林金练</t>
  </si>
  <si>
    <t>350524197605247445</t>
  </si>
  <si>
    <t>3505240020000485</t>
  </si>
  <si>
    <t>蓝田乡</t>
  </si>
  <si>
    <t>蓝田乡人民政府</t>
  </si>
  <si>
    <t>章长山</t>
  </si>
  <si>
    <t>350524197106188014</t>
  </si>
  <si>
    <t>3505240217004320</t>
  </si>
  <si>
    <t>低保对象</t>
  </si>
  <si>
    <t>2022.06-2022.12</t>
  </si>
  <si>
    <t>郑棉花</t>
  </si>
  <si>
    <t>350524196106068026</t>
  </si>
  <si>
    <t>王根旺</t>
  </si>
  <si>
    <t>350524194603188011</t>
  </si>
  <si>
    <t>龙门镇</t>
  </si>
  <si>
    <t>仙西村</t>
  </si>
  <si>
    <t>许金安</t>
  </si>
  <si>
    <t>35052419630909307X</t>
  </si>
  <si>
    <t>3505240217007928</t>
  </si>
  <si>
    <t>农村贫困家庭劳动力</t>
  </si>
  <si>
    <t>美内村</t>
  </si>
  <si>
    <t>黄先蓉</t>
  </si>
  <si>
    <t>350524197103203063</t>
  </si>
  <si>
    <t>3505240217007484</t>
  </si>
  <si>
    <t>白芸村</t>
  </si>
  <si>
    <t>白水土</t>
  </si>
  <si>
    <t>350524197410263015</t>
  </si>
  <si>
    <t>3505240017002371</t>
  </si>
  <si>
    <t>龙门村</t>
  </si>
  <si>
    <t>林注发</t>
  </si>
  <si>
    <t>350524198607083119</t>
  </si>
  <si>
    <t>3505240217007541</t>
  </si>
  <si>
    <t>洋坑村</t>
  </si>
  <si>
    <t>陈志清</t>
  </si>
  <si>
    <t>350524196610053018</t>
  </si>
  <si>
    <t>3505240217008287</t>
  </si>
  <si>
    <t>榜寨村</t>
  </si>
  <si>
    <t>林春菊</t>
  </si>
  <si>
    <t>350524198901300524</t>
  </si>
  <si>
    <t>3505240020000637</t>
  </si>
  <si>
    <t>龙山村</t>
  </si>
  <si>
    <t>林瑞河</t>
  </si>
  <si>
    <t>350524196504103018</t>
  </si>
  <si>
    <t>3505240021001298</t>
  </si>
  <si>
    <t>享受农村最低生活保障人员</t>
  </si>
  <si>
    <t xml:space="preserve">2020.12.01-2023.11.30 </t>
  </si>
  <si>
    <t>林水雁</t>
  </si>
  <si>
    <t>350524197008203014</t>
  </si>
  <si>
    <t>3505240021001286</t>
  </si>
  <si>
    <t>实行计划生育的独生子女户、二女户</t>
  </si>
  <si>
    <t>林建国</t>
  </si>
  <si>
    <t>350524196810133012</t>
  </si>
  <si>
    <t>3505240021001284</t>
  </si>
  <si>
    <t>农村居民中持《残疾人证》人员</t>
  </si>
  <si>
    <t>观山村</t>
  </si>
  <si>
    <t>蔡华美</t>
  </si>
  <si>
    <t>350524198206223045</t>
  </si>
  <si>
    <t>3505240020000376</t>
  </si>
  <si>
    <t>美顶村</t>
  </si>
  <si>
    <t>翁炳辉</t>
  </si>
  <si>
    <t>350524197204203038</t>
  </si>
  <si>
    <t>3505240017002383</t>
  </si>
  <si>
    <t>榜头村</t>
  </si>
  <si>
    <t>护林员</t>
  </si>
  <si>
    <t>白锦贤</t>
  </si>
  <si>
    <t>350524197109233095</t>
  </si>
  <si>
    <t>3505240021001354</t>
  </si>
  <si>
    <t>2022.02.01-2023.01.31</t>
  </si>
  <si>
    <t>白月香</t>
  </si>
  <si>
    <t>350524197404033029</t>
  </si>
  <si>
    <t>3505240021001355</t>
  </si>
  <si>
    <t>农村实行计划生育的独生子女户、二女户中，男年满40周岁以上、女满30周岁以上人员；</t>
  </si>
  <si>
    <t>翁玉枝</t>
  </si>
  <si>
    <t>350524196904233022</t>
  </si>
  <si>
    <t>3505240021001356</t>
  </si>
  <si>
    <t>白栋木</t>
  </si>
  <si>
    <t>350524196508193030</t>
  </si>
  <si>
    <t>3505240021001352</t>
  </si>
  <si>
    <t>大生村</t>
  </si>
  <si>
    <t>林美珠</t>
  </si>
  <si>
    <t>350524196611183025</t>
  </si>
  <si>
    <t>3505240021001283</t>
  </si>
  <si>
    <t>2022.01.01-2023.01.31</t>
  </si>
  <si>
    <t>白祥山</t>
  </si>
  <si>
    <t>350524196704293039</t>
  </si>
  <si>
    <t>3505240021001285</t>
  </si>
  <si>
    <t>林秀美</t>
  </si>
  <si>
    <t>35052419680622304X</t>
  </si>
  <si>
    <t>3505240022000189</t>
  </si>
  <si>
    <t>2022.05.01-2023.04.30</t>
  </si>
  <si>
    <t>桂林村</t>
  </si>
  <si>
    <t>林火挺</t>
  </si>
  <si>
    <t>350524196503203033</t>
  </si>
  <si>
    <t>3505240021001353</t>
  </si>
  <si>
    <t>林水平</t>
  </si>
  <si>
    <t>350524196908123058</t>
  </si>
  <si>
    <t>3505240021001351</t>
  </si>
  <si>
    <t>蓬莱镇</t>
  </si>
  <si>
    <t>鹤前村</t>
  </si>
  <si>
    <t>刘碧成</t>
  </si>
  <si>
    <t>35052419650527103X</t>
  </si>
  <si>
    <t>3505240020000433</t>
  </si>
  <si>
    <t>国定建档立卡</t>
  </si>
  <si>
    <t>2020.08-2023.07</t>
  </si>
  <si>
    <t>357000元</t>
  </si>
  <si>
    <t>刘清流</t>
  </si>
  <si>
    <t>350524196707191011</t>
  </si>
  <si>
    <t>3505240020000428</t>
  </si>
  <si>
    <t>被征地农民</t>
  </si>
  <si>
    <t>刘友法</t>
  </si>
  <si>
    <t>350524196909241013</t>
  </si>
  <si>
    <t>3505240020000436</t>
  </si>
  <si>
    <t>刘荣标</t>
  </si>
  <si>
    <t>350524196701081057</t>
  </si>
  <si>
    <t>3505240020000427</t>
  </si>
  <si>
    <t>联盟村</t>
  </si>
  <si>
    <t>陈菊兰</t>
  </si>
  <si>
    <t>350524197010317440</t>
  </si>
  <si>
    <t>3505240020000431</t>
  </si>
  <si>
    <t>刘燕武</t>
  </si>
  <si>
    <t>350524198802161039</t>
  </si>
  <si>
    <t>3505240217007876</t>
  </si>
  <si>
    <t>省定建档立卡</t>
  </si>
  <si>
    <t>郑碧玉</t>
  </si>
  <si>
    <t>350524197008097725</t>
  </si>
  <si>
    <t>3505240217008200</t>
  </si>
  <si>
    <t>傅玉桃</t>
  </si>
  <si>
    <t>350524198102207729</t>
  </si>
  <si>
    <t>3505240217008021</t>
  </si>
  <si>
    <t>林艺捷</t>
  </si>
  <si>
    <t>350524197902031018</t>
  </si>
  <si>
    <t>3505240217007841</t>
  </si>
  <si>
    <t>陈美莲</t>
  </si>
  <si>
    <t>350524197410118926</t>
  </si>
  <si>
    <t>3505240020000435</t>
  </si>
  <si>
    <t>低保、残疾</t>
  </si>
  <si>
    <t>新坂村</t>
  </si>
  <si>
    <t>陈小旺</t>
  </si>
  <si>
    <t>350524196611081010</t>
  </si>
  <si>
    <t>3505240020000432</t>
  </si>
  <si>
    <t>市定建档立卡</t>
  </si>
  <si>
    <t>陈艮才</t>
  </si>
  <si>
    <t>350524197504171031</t>
  </si>
  <si>
    <t>3505240217007332</t>
  </si>
  <si>
    <t>龙溪村</t>
  </si>
  <si>
    <t>杨月丽</t>
  </si>
  <si>
    <t>350524197301107187</t>
  </si>
  <si>
    <t>3505240217007847</t>
  </si>
  <si>
    <t>美滨村</t>
  </si>
  <si>
    <t>陈爱治</t>
  </si>
  <si>
    <t>350524196611247746</t>
  </si>
  <si>
    <t>3505240020000429</t>
  </si>
  <si>
    <t>被征地对象</t>
  </si>
  <si>
    <t>王艺生</t>
  </si>
  <si>
    <t>35052419780519101X</t>
  </si>
  <si>
    <t>3505240217007792</t>
  </si>
  <si>
    <t>新美村</t>
  </si>
  <si>
    <t>马加巧</t>
  </si>
  <si>
    <t>350524197606231074</t>
  </si>
  <si>
    <t>3505240020000434</t>
  </si>
  <si>
    <t>竹林村</t>
  </si>
  <si>
    <t>李炳林</t>
  </si>
  <si>
    <t>35052419700419101X</t>
  </si>
  <si>
    <t>3505240217008041</t>
  </si>
  <si>
    <t>凤
城
镇</t>
  </si>
  <si>
    <t>华新社区</t>
  </si>
  <si>
    <t>卫生巡查员</t>
  </si>
  <si>
    <t>陈玉娇</t>
  </si>
  <si>
    <t>350524199002160024</t>
  </si>
  <si>
    <t>3505240020000483</t>
  </si>
  <si>
    <t>最低生活保障对象</t>
  </si>
  <si>
    <t>2022.6.1--2023.5.31</t>
  </si>
  <si>
    <t xml:space="preserve">是 </t>
  </si>
  <si>
    <t>张玉钦</t>
  </si>
  <si>
    <t>350524196810248012</t>
  </si>
  <si>
    <t>3505240020000477</t>
  </si>
  <si>
    <t>大龄城镇居民</t>
  </si>
  <si>
    <t>张桂梅</t>
  </si>
  <si>
    <t>350524197712188022</t>
  </si>
  <si>
    <t>3505240020000484</t>
  </si>
  <si>
    <t>交通安全劝导员</t>
  </si>
  <si>
    <t>占亚珍</t>
  </si>
  <si>
    <t>350524197301050029</t>
  </si>
  <si>
    <t>3505240020000596</t>
  </si>
  <si>
    <t>张新兴</t>
  </si>
  <si>
    <t>350524196211088010</t>
  </si>
  <si>
    <t>3505240022000334</t>
  </si>
  <si>
    <t>吴秋云</t>
  </si>
  <si>
    <t>350524197408024525</t>
  </si>
  <si>
    <t>3505240020000482</t>
  </si>
  <si>
    <t>政策宣传员</t>
  </si>
  <si>
    <t>王菊盆</t>
  </si>
  <si>
    <t>350524197407155582</t>
  </si>
  <si>
    <t>3505240020000595</t>
  </si>
  <si>
    <t>张建华</t>
  </si>
  <si>
    <t>350524197006098011</t>
  </si>
  <si>
    <t>3505240022000335</t>
  </si>
  <si>
    <t>张万水</t>
  </si>
  <si>
    <t>350524198409160056</t>
  </si>
  <si>
    <t>3505240022000336</t>
  </si>
  <si>
    <t>张夏兰</t>
  </si>
  <si>
    <t>350524197904050028</t>
  </si>
  <si>
    <t>3505240020000476</t>
  </si>
  <si>
    <t>蓝湖社区</t>
  </si>
  <si>
    <t>杨志英</t>
  </si>
  <si>
    <t>350524197308206823</t>
  </si>
  <si>
    <t>3505249011019149</t>
  </si>
  <si>
    <t>2022.1.1--2022.12.31</t>
  </si>
  <si>
    <t>尚卿乡</t>
  </si>
  <si>
    <t>尤俊村</t>
  </si>
  <si>
    <t>谢丽凤</t>
  </si>
  <si>
    <t xml:space="preserve">350524198505227169
</t>
  </si>
  <si>
    <t>3505240017000914</t>
  </si>
  <si>
    <t>2021.07.17-2023.07.17</t>
  </si>
  <si>
    <t>12</t>
  </si>
  <si>
    <t>吴秀月</t>
  </si>
  <si>
    <t xml:space="preserve">350524197211267160
</t>
  </si>
  <si>
    <t>3505240017000917</t>
  </si>
  <si>
    <t>翰卿村</t>
  </si>
  <si>
    <t>廖瑞碧</t>
  </si>
  <si>
    <t xml:space="preserve">350524197209067119
</t>
  </si>
  <si>
    <t>3505240017000881</t>
  </si>
  <si>
    <t>翰苑村</t>
  </si>
  <si>
    <t>翰苑村河道巡察员</t>
  </si>
  <si>
    <t>李福坤</t>
  </si>
  <si>
    <t xml:space="preserve">35052419820714711X
</t>
  </si>
  <si>
    <t>3505240217006244</t>
  </si>
  <si>
    <t>灶坑村</t>
  </si>
  <si>
    <t>廖坚生</t>
  </si>
  <si>
    <t xml:space="preserve">350524197403027110
</t>
  </si>
  <si>
    <t>3505240017000927</t>
  </si>
  <si>
    <t>青洋村</t>
  </si>
  <si>
    <t>余聪生</t>
  </si>
  <si>
    <t xml:space="preserve">350524196403067118
</t>
  </si>
  <si>
    <t>3505240017000909</t>
  </si>
  <si>
    <t>新楼村</t>
  </si>
  <si>
    <t>廖海波</t>
  </si>
  <si>
    <t>350524197806247134</t>
  </si>
  <si>
    <t>3505240020000609</t>
  </si>
  <si>
    <t>残疾</t>
  </si>
  <si>
    <t>2021.07.17-2022.07.17</t>
  </si>
  <si>
    <t>7</t>
  </si>
  <si>
    <t>黄朝进</t>
  </si>
  <si>
    <t>350524196912237111</t>
  </si>
  <si>
    <t>3505240020000617</t>
  </si>
  <si>
    <t>谢金火</t>
  </si>
  <si>
    <t>350524196702137112</t>
  </si>
  <si>
    <t>3505240015000669</t>
  </si>
  <si>
    <t>银坑村</t>
  </si>
  <si>
    <t>黄进丁</t>
  </si>
  <si>
    <t>350524197003117117</t>
  </si>
  <si>
    <t>3505240020000612</t>
  </si>
  <si>
    <t>徐州村</t>
  </si>
  <si>
    <t>廖金福</t>
  </si>
  <si>
    <t>350524197802287155</t>
  </si>
  <si>
    <t>3505240020000616</t>
  </si>
  <si>
    <t>福林村</t>
  </si>
  <si>
    <t>吴燕水</t>
  </si>
  <si>
    <t>350524196708237130</t>
  </si>
  <si>
    <t>3505240020000606</t>
  </si>
  <si>
    <t>科洋村</t>
  </si>
  <si>
    <t>陈玉美</t>
  </si>
  <si>
    <t>350524197801286046</t>
  </si>
  <si>
    <t>3505240020000607</t>
  </si>
  <si>
    <t>后福村</t>
  </si>
  <si>
    <t>杨锦贵</t>
  </si>
  <si>
    <t>350524197006037112</t>
  </si>
  <si>
    <t>3505240020000614</t>
  </si>
  <si>
    <t>黄岭村</t>
  </si>
  <si>
    <t>黄芦竹</t>
  </si>
  <si>
    <t>350524196906157115</t>
  </si>
  <si>
    <t>3505240020000605</t>
  </si>
  <si>
    <t>中兴村</t>
  </si>
  <si>
    <t>杨乌情</t>
  </si>
  <si>
    <t>350524196410127123</t>
  </si>
  <si>
    <t>3505240020000608</t>
  </si>
  <si>
    <t>青洋村河道巡察员</t>
  </si>
  <si>
    <t>黄丽英</t>
  </si>
  <si>
    <t>35052419791005712X</t>
  </si>
  <si>
    <t>3505240020000611</t>
  </si>
  <si>
    <t>二女户</t>
  </si>
  <si>
    <t>黄永标</t>
  </si>
  <si>
    <t>350524197710167156</t>
  </si>
  <si>
    <t>3505240020000613</t>
  </si>
  <si>
    <t>灶美村</t>
  </si>
  <si>
    <t>陈永坚</t>
  </si>
  <si>
    <t>350524198010077111</t>
  </si>
  <si>
    <t>3505240020000615</t>
  </si>
  <si>
    <t>退伍军人</t>
  </si>
  <si>
    <t>吴两佳</t>
  </si>
  <si>
    <t>350524196609107111</t>
  </si>
  <si>
    <t>3505240020000610</t>
  </si>
  <si>
    <t>感德镇</t>
  </si>
  <si>
    <t>感德卫生院</t>
  </si>
  <si>
    <t>汪丽珍</t>
  </si>
  <si>
    <t>350524197404236029</t>
  </si>
  <si>
    <t>3505240017003144</t>
  </si>
  <si>
    <t>2020.7-2022.12</t>
  </si>
  <si>
    <t>感德镇人民政府</t>
  </si>
  <si>
    <t>食堂帮工</t>
  </si>
  <si>
    <t>吴桂华</t>
  </si>
  <si>
    <t>35052419771223608X</t>
  </si>
  <si>
    <t>3505240017004051</t>
  </si>
  <si>
    <t>2020.7-2023.6</t>
  </si>
  <si>
    <t>参内镇</t>
  </si>
  <si>
    <t>参山村</t>
  </si>
  <si>
    <t>残疾联络员</t>
  </si>
  <si>
    <t>叶飞峰</t>
  </si>
  <si>
    <t>350524196607106510</t>
  </si>
  <si>
    <t>3505240015000163</t>
  </si>
  <si>
    <t>残疾人员</t>
  </si>
  <si>
    <t>大厝村</t>
  </si>
  <si>
    <t>黄永河</t>
  </si>
  <si>
    <t>350524196309126513</t>
  </si>
  <si>
    <t>3505240020000563</t>
  </si>
  <si>
    <t>2020.8.1-2022.7.31</t>
  </si>
  <si>
    <t>坑头村</t>
  </si>
  <si>
    <t>黄跃鹏</t>
  </si>
  <si>
    <t>35052419890108653X</t>
  </si>
  <si>
    <t>3505240020000505</t>
  </si>
  <si>
    <t>罗内村</t>
  </si>
  <si>
    <t>苏婷</t>
  </si>
  <si>
    <t>350524198906011609</t>
  </si>
  <si>
    <t>3505240020000564</t>
  </si>
  <si>
    <t>镇东村</t>
  </si>
  <si>
    <t>黄镇龙</t>
  </si>
  <si>
    <t>350524196407016510</t>
  </si>
  <si>
    <t>3505240020000562</t>
  </si>
  <si>
    <t>赵庆义</t>
  </si>
  <si>
    <t>350524197604106536</t>
  </si>
  <si>
    <t>3505240017003199</t>
  </si>
  <si>
    <t>省定建档立卡贫困户</t>
  </si>
  <si>
    <t>城厢镇</t>
  </si>
  <si>
    <t>古山村</t>
  </si>
  <si>
    <t>谢章问</t>
  </si>
  <si>
    <t>350524196411102534</t>
  </si>
  <si>
    <t>3505240020000416</t>
  </si>
  <si>
    <t>2020.7.1-2023.6.31</t>
  </si>
  <si>
    <t>光德村</t>
  </si>
  <si>
    <t>许溪河</t>
  </si>
  <si>
    <t>350524197510112513</t>
  </si>
  <si>
    <t>3505240017001696</t>
  </si>
  <si>
    <t>经岭村</t>
  </si>
  <si>
    <t>陈宗盛</t>
  </si>
  <si>
    <t>350524198906252576</t>
  </si>
  <si>
    <t>3505240020000401</t>
  </si>
  <si>
    <t>花沪家</t>
  </si>
  <si>
    <t>350524199405062613</t>
  </si>
  <si>
    <t>3505240217006541</t>
  </si>
  <si>
    <t>码头村</t>
  </si>
  <si>
    <t>许彬烟</t>
  </si>
  <si>
    <t>350524196611012533</t>
  </si>
  <si>
    <t>3505240019000529</t>
  </si>
  <si>
    <t xml:space="preserve">
2021.06-2022.05</t>
  </si>
  <si>
    <t>南坪村</t>
  </si>
  <si>
    <t>陈秋霞</t>
  </si>
  <si>
    <t>350524198808307422</t>
  </si>
  <si>
    <t>3505240017001766</t>
  </si>
  <si>
    <t>谢远章</t>
  </si>
  <si>
    <t>35052419840228251X</t>
  </si>
  <si>
    <t>3505240017001762</t>
  </si>
  <si>
    <t>谢丽金</t>
  </si>
  <si>
    <t>350524197107252524</t>
  </si>
  <si>
    <t>3505240017001760</t>
  </si>
  <si>
    <t>谢明财</t>
  </si>
  <si>
    <t>350524197205032517</t>
  </si>
  <si>
    <t>3505240217006775</t>
  </si>
  <si>
    <t>南英村</t>
  </si>
  <si>
    <t>苏珠菊</t>
  </si>
  <si>
    <t>350524197811135567</t>
  </si>
  <si>
    <t>3505242017005776</t>
  </si>
  <si>
    <t>2021.07-2022.06</t>
  </si>
  <si>
    <t>勤内村</t>
  </si>
  <si>
    <t>陈火川</t>
  </si>
  <si>
    <t>350524196310172517</t>
  </si>
  <si>
    <t>3505240017001718</t>
  </si>
  <si>
    <t>上营村</t>
  </si>
  <si>
    <t>柯赐贵</t>
  </si>
  <si>
    <t>35052419750222251X</t>
  </si>
  <si>
    <t>3505240017002014</t>
  </si>
  <si>
    <t>王建成</t>
  </si>
  <si>
    <t>35052419710807255X</t>
  </si>
  <si>
    <t>3505240017002017</t>
  </si>
  <si>
    <t>柯庆华</t>
  </si>
  <si>
    <t>350524196603242558</t>
  </si>
  <si>
    <t>3505240017002009</t>
  </si>
  <si>
    <t>王志明</t>
  </si>
  <si>
    <t>350524197501082519</t>
  </si>
  <si>
    <t>3505240217008549</t>
  </si>
  <si>
    <t>石古村</t>
  </si>
  <si>
    <t>陈爱凤</t>
  </si>
  <si>
    <t>352602197906131381</t>
  </si>
  <si>
    <t>3505240217005728</t>
  </si>
  <si>
    <t>谢春霞</t>
  </si>
  <si>
    <t>350524198006082524</t>
  </si>
  <si>
    <t>3505240017001912</t>
  </si>
  <si>
    <t>同美村</t>
  </si>
  <si>
    <t>陈选平</t>
  </si>
  <si>
    <t>350524196912282617</t>
  </si>
  <si>
    <t>3505240020000390</t>
  </si>
  <si>
    <t>陈长河</t>
  </si>
  <si>
    <t>350524197409302515</t>
  </si>
  <si>
    <t>3505240017001730</t>
  </si>
  <si>
    <t>黄云英</t>
  </si>
  <si>
    <t>350524197304207140</t>
  </si>
  <si>
    <t>3505240020000389</t>
  </si>
  <si>
    <t>土楼村</t>
  </si>
  <si>
    <t>谢惠娜</t>
  </si>
  <si>
    <t>350524198105250028</t>
  </si>
  <si>
    <t>3505240017001710</t>
  </si>
  <si>
    <t>团结村</t>
  </si>
  <si>
    <t>杨碰得</t>
  </si>
  <si>
    <t>350524197410162513</t>
  </si>
  <si>
    <t>3505240217005752</t>
  </si>
  <si>
    <t>谢志鹏</t>
  </si>
  <si>
    <t>350524197512102570</t>
  </si>
  <si>
    <t>3505240217005613</t>
  </si>
  <si>
    <t>陈玉源</t>
  </si>
  <si>
    <t>350524197411282517</t>
  </si>
  <si>
    <t>3505240020000405</t>
  </si>
  <si>
    <t>陈文乾</t>
  </si>
  <si>
    <t>350524196803212556</t>
  </si>
  <si>
    <t>3505240217005751</t>
  </si>
  <si>
    <t>否</t>
  </si>
  <si>
    <t>霞保村</t>
  </si>
  <si>
    <t>黄成法</t>
  </si>
  <si>
    <t>350524196506062512</t>
  </si>
  <si>
    <t>3505240020000403</t>
  </si>
  <si>
    <t>黄和水</t>
  </si>
  <si>
    <t>350524197306202538</t>
  </si>
  <si>
    <t>3505240017002022</t>
  </si>
  <si>
    <t>黄筹频</t>
  </si>
  <si>
    <t>350524197907292516</t>
  </si>
  <si>
    <t>3505240017002029</t>
  </si>
  <si>
    <t>仙苑村</t>
  </si>
  <si>
    <t>梁军兴</t>
  </si>
  <si>
    <t>350524199904122553</t>
  </si>
  <si>
    <t>3505240217006603</t>
  </si>
  <si>
    <t>镇政府</t>
  </si>
  <si>
    <t>镇综合巡查队</t>
  </si>
  <si>
    <t>谢志良</t>
  </si>
  <si>
    <t>350524197512152519</t>
  </si>
  <si>
    <t>3505240020000347</t>
  </si>
  <si>
    <t>独生子女户</t>
  </si>
  <si>
    <t>食堂管理人员</t>
  </si>
  <si>
    <t>谢志炳</t>
  </si>
  <si>
    <t>35052419730701255X</t>
  </si>
  <si>
    <t>3505240019000525</t>
  </si>
  <si>
    <t>谢聪明</t>
  </si>
  <si>
    <t>350524196612102557</t>
  </si>
  <si>
    <t>3505240020000345</t>
  </si>
  <si>
    <t>砖文村</t>
  </si>
  <si>
    <t>谢树木</t>
  </si>
  <si>
    <t>350625196911221515</t>
  </si>
  <si>
    <t>3505240217005733</t>
  </si>
  <si>
    <t>易秀清</t>
  </si>
  <si>
    <t>350524197707117449</t>
  </si>
  <si>
    <t>3505240217008489</t>
  </si>
  <si>
    <t>王少兰</t>
  </si>
  <si>
    <t>350524198512183563</t>
  </si>
  <si>
    <t>3505240020000415</t>
  </si>
  <si>
    <t>福田乡</t>
  </si>
  <si>
    <t>双垵村</t>
  </si>
  <si>
    <t>陈兴泰</t>
  </si>
  <si>
    <t>350524197012178915</t>
  </si>
  <si>
    <t>3505240019000068</t>
  </si>
  <si>
    <t>2022.01.01-2022.3.31</t>
  </si>
  <si>
    <t>白桃村</t>
  </si>
  <si>
    <t>林金德</t>
  </si>
  <si>
    <t>350524196508288910</t>
  </si>
  <si>
    <t>3505240020000500</t>
  </si>
  <si>
    <t>林发根</t>
  </si>
  <si>
    <t>350524197812038937</t>
  </si>
  <si>
    <t>3505240020000501</t>
  </si>
  <si>
    <t>官
桥
镇</t>
  </si>
  <si>
    <t xml:space="preserve">碧二村
</t>
  </si>
  <si>
    <t>陈恒琳</t>
  </si>
  <si>
    <t>350524197606170515</t>
  </si>
  <si>
    <t>3505240020000834</t>
  </si>
  <si>
    <t>2020.8.1-2023.7.30</t>
  </si>
  <si>
    <t xml:space="preserve">驷岭村
</t>
  </si>
  <si>
    <t>林水来</t>
  </si>
  <si>
    <t>35052419661212051X</t>
  </si>
  <si>
    <t>3505240020000682</t>
  </si>
  <si>
    <t xml:space="preserve">吾宗村
</t>
  </si>
  <si>
    <t>陈自力</t>
  </si>
  <si>
    <t>350524197112120518</t>
  </si>
  <si>
    <t>3505240217007136</t>
  </si>
  <si>
    <t>省定贫困户</t>
  </si>
  <si>
    <t xml:space="preserve">莲兜美村
</t>
  </si>
  <si>
    <t>村务协理员</t>
  </si>
  <si>
    <t>林扬征</t>
  </si>
  <si>
    <t>350524197310204552</t>
  </si>
  <si>
    <t>3505240017000158</t>
  </si>
  <si>
    <t xml:space="preserve">莲美村
</t>
  </si>
  <si>
    <t>林东升</t>
  </si>
  <si>
    <t>350524196907170573</t>
  </si>
  <si>
    <t>3505240017002583</t>
  </si>
  <si>
    <t>文化广场
管理员</t>
  </si>
  <si>
    <t>郭爱呤</t>
  </si>
  <si>
    <t>350524196512130569</t>
  </si>
  <si>
    <t>3505240017002604</t>
  </si>
  <si>
    <t xml:space="preserve">官郁村
</t>
  </si>
  <si>
    <t>翁彩兰</t>
  </si>
  <si>
    <t>350524197312023042</t>
  </si>
  <si>
    <t>3505240020000982</t>
  </si>
  <si>
    <t>国定贫困户</t>
  </si>
  <si>
    <t>林萍阳</t>
  </si>
  <si>
    <t>350524198812020598</t>
  </si>
  <si>
    <t>3505240217006971</t>
  </si>
  <si>
    <t>2021.01.1-2023.12.31</t>
  </si>
  <si>
    <t>剑斗镇</t>
  </si>
  <si>
    <t>剑斗村</t>
  </si>
  <si>
    <t>吴木炎</t>
  </si>
  <si>
    <t>350524197102282070</t>
  </si>
  <si>
    <t>3505240017002193</t>
  </si>
  <si>
    <t>省定建档立卡户</t>
  </si>
  <si>
    <t>2021.05-2022.04</t>
  </si>
  <si>
    <t>举口村</t>
  </si>
  <si>
    <t>廖祖兴</t>
  </si>
  <si>
    <t>350524196511232010</t>
  </si>
  <si>
    <t>3505240017002207</t>
  </si>
  <si>
    <t>国定建档立卡户</t>
  </si>
  <si>
    <t>双洋村</t>
  </si>
  <si>
    <t>苏成美</t>
  </si>
  <si>
    <t>350524197409202039</t>
  </si>
  <si>
    <t>3505240217005342</t>
  </si>
  <si>
    <t>云溪村</t>
  </si>
  <si>
    <t>郑若味</t>
  </si>
  <si>
    <t>350524197301212032</t>
  </si>
  <si>
    <t>3505240017002238</t>
  </si>
  <si>
    <t>2021.06-2022.05</t>
  </si>
  <si>
    <t>郑培元</t>
  </si>
  <si>
    <t>350524198404272059</t>
  </si>
  <si>
    <t>3505240017002273</t>
  </si>
  <si>
    <t>魏水来</t>
  </si>
  <si>
    <t>35052419740618201X</t>
  </si>
  <si>
    <t>3505240017002203</t>
  </si>
  <si>
    <t xml:space="preserve">2021.06-2023.05  </t>
  </si>
  <si>
    <t>红星村</t>
  </si>
  <si>
    <t>卫生保洁员</t>
  </si>
  <si>
    <t>王锦品</t>
  </si>
  <si>
    <t>350524198207072015</t>
  </si>
  <si>
    <t>3505240217004827</t>
  </si>
  <si>
    <t>王志文</t>
  </si>
  <si>
    <t>350524197709192039</t>
  </si>
  <si>
    <t>3505240018000072</t>
  </si>
  <si>
    <t>残疾户</t>
  </si>
  <si>
    <t>仙荣村</t>
  </si>
  <si>
    <t>朱梅娟</t>
  </si>
  <si>
    <t>35032119891112072X</t>
  </si>
  <si>
    <t>3505240217004805</t>
  </si>
  <si>
    <t>2022.04-2023.03</t>
  </si>
  <si>
    <t>小礤村</t>
  </si>
  <si>
    <t>郑贤琴</t>
  </si>
  <si>
    <t>350524197409142064</t>
  </si>
  <si>
    <t>3505240217004501</t>
  </si>
  <si>
    <t>吴海端</t>
  </si>
  <si>
    <t>350524197703022071</t>
  </si>
  <si>
    <t>3505240022000045</t>
  </si>
  <si>
    <t>吴世阳</t>
  </si>
  <si>
    <t>35052419870625207X</t>
  </si>
  <si>
    <t>3505240022000042</t>
  </si>
  <si>
    <t>王丽水</t>
  </si>
  <si>
    <t>350524196810192071</t>
  </si>
  <si>
    <t>3505240217008374</t>
  </si>
  <si>
    <t>东阳村</t>
  </si>
  <si>
    <t>林全省</t>
  </si>
  <si>
    <t>350524197305122034</t>
  </si>
  <si>
    <t>3505240017002159</t>
  </si>
  <si>
    <t>御屏村</t>
  </si>
  <si>
    <t>郑瑞金</t>
  </si>
  <si>
    <t>350524197708022038</t>
  </si>
  <si>
    <t>3505240022000041</t>
  </si>
  <si>
    <t>后井村</t>
  </si>
  <si>
    <t>黄添花</t>
  </si>
  <si>
    <t>350524197801062026</t>
  </si>
  <si>
    <t>3505240022000046</t>
  </si>
  <si>
    <t>前炉村</t>
  </si>
  <si>
    <t>王保成</t>
  </si>
  <si>
    <t>350524198702202016</t>
  </si>
  <si>
    <t>3505240022000060</t>
  </si>
  <si>
    <t>福斗村</t>
  </si>
  <si>
    <t>陈光耀</t>
  </si>
  <si>
    <t>350524197102032055</t>
  </si>
  <si>
    <t>3505240022000043</t>
  </si>
  <si>
    <t>尚山坑村</t>
  </si>
  <si>
    <t>王继民</t>
  </si>
  <si>
    <t>350524197503202019</t>
  </si>
  <si>
    <t>3505240022000061</t>
  </si>
  <si>
    <t>潮碧村</t>
  </si>
  <si>
    <t>郑福分</t>
  </si>
  <si>
    <t>350524196906032013</t>
  </si>
  <si>
    <t>3505240022000044</t>
  </si>
  <si>
    <t>廖文法</t>
  </si>
  <si>
    <t>350524196308112013</t>
  </si>
  <si>
    <t>3505240217004392</t>
  </si>
  <si>
    <t>2022.05-2023.04</t>
  </si>
  <si>
    <t>王淑美</t>
  </si>
  <si>
    <t>350524197503162029</t>
  </si>
  <si>
    <t>3505240017002190</t>
  </si>
  <si>
    <t>苏梅珠</t>
  </si>
  <si>
    <t>350524198202145529</t>
  </si>
  <si>
    <t>3505240217005343</t>
  </si>
  <si>
    <t>郑建芳</t>
  </si>
  <si>
    <t>350524196511172011</t>
  </si>
  <si>
    <t>3505240217005453</t>
  </si>
  <si>
    <t>2022.06-2023.05</t>
  </si>
  <si>
    <t>郑金树</t>
  </si>
  <si>
    <t>35052419790420201X</t>
  </si>
  <si>
    <t>3505240022000456</t>
  </si>
  <si>
    <t>金谷镇</t>
  </si>
  <si>
    <t>金东村</t>
  </si>
  <si>
    <t>环卫工人</t>
  </si>
  <si>
    <t>林朝阳</t>
  </si>
  <si>
    <t>350524196607107716</t>
  </si>
  <si>
    <t>3505240017003630</t>
  </si>
  <si>
    <t>57906元</t>
  </si>
  <si>
    <t>洋内村</t>
  </si>
  <si>
    <t>叶福清</t>
  </si>
  <si>
    <t>350524197001237713</t>
  </si>
  <si>
    <t>3505240020000686</t>
  </si>
  <si>
    <t>黄梅兰</t>
  </si>
  <si>
    <t>350524197310127729</t>
  </si>
  <si>
    <t>3505240017003903</t>
  </si>
  <si>
    <t>龙涓乡</t>
  </si>
  <si>
    <t>山后村</t>
  </si>
  <si>
    <t>山后村保洁员</t>
  </si>
  <si>
    <t>刘水梅</t>
  </si>
  <si>
    <t>350524197906144562</t>
  </si>
  <si>
    <t>3505240020000685</t>
  </si>
  <si>
    <t>2022.1.1-2022.12.31</t>
  </si>
  <si>
    <t>刘生良</t>
  </si>
  <si>
    <t>350524197611284533</t>
  </si>
  <si>
    <t>3505240020000470</t>
  </si>
  <si>
    <t>宝都村</t>
  </si>
  <si>
    <t>宝都村保洁员</t>
  </si>
  <si>
    <t>林素美</t>
  </si>
  <si>
    <t>350524196912274625</t>
  </si>
  <si>
    <t>3505240020000837</t>
  </si>
  <si>
    <t>杨腾飞</t>
  </si>
  <si>
    <t>350524199504274515</t>
  </si>
  <si>
    <t>3505240020000836</t>
  </si>
  <si>
    <t>崎畲村</t>
  </si>
  <si>
    <t>崎畲村保洁员</t>
  </si>
  <si>
    <t>陈珠德</t>
  </si>
  <si>
    <t>350524197109294592</t>
  </si>
  <si>
    <t>3505240017001685</t>
  </si>
  <si>
    <t>陈美龙</t>
  </si>
  <si>
    <t>350524196908104535</t>
  </si>
  <si>
    <t>3505240017001687</t>
  </si>
  <si>
    <t>碧岭村</t>
  </si>
  <si>
    <t>碧岭村保洁员</t>
  </si>
  <si>
    <t>李树煌</t>
  </si>
  <si>
    <t>350524197404104536</t>
  </si>
  <si>
    <t>3505240017001645</t>
  </si>
  <si>
    <t>李传财</t>
  </si>
  <si>
    <t>350524196801264539</t>
  </si>
  <si>
    <t>3505240017001643</t>
  </si>
  <si>
    <t>王玉珠</t>
  </si>
  <si>
    <t>350524197005094529</t>
  </si>
  <si>
    <t>3505240017001880</t>
  </si>
  <si>
    <t>杨炳太</t>
  </si>
  <si>
    <t>350524197909274530</t>
  </si>
  <si>
    <t>3505240017001882</t>
  </si>
  <si>
    <t>新岭村</t>
  </si>
  <si>
    <t>新岭村保洁员</t>
  </si>
  <si>
    <t>吴水竹</t>
  </si>
  <si>
    <t>3505240017001555</t>
  </si>
  <si>
    <t>陈瑞观</t>
  </si>
  <si>
    <t>350524197907294546</t>
  </si>
  <si>
    <t>3505240017001869</t>
  </si>
  <si>
    <t>芦
田
镇</t>
  </si>
  <si>
    <t>招坑村</t>
  </si>
  <si>
    <t>王良波</t>
  </si>
  <si>
    <t>350524198210016831</t>
  </si>
  <si>
    <t>3505240217006684</t>
  </si>
  <si>
    <t>2020.08.01-2022.07.31</t>
  </si>
  <si>
    <t>内地村</t>
  </si>
  <si>
    <t>杨文森</t>
  </si>
  <si>
    <t>350524198902236819</t>
  </si>
  <si>
    <t>3505240217002002</t>
  </si>
  <si>
    <t>红村村</t>
  </si>
  <si>
    <t>杨保福</t>
  </si>
  <si>
    <t>350524197707076819</t>
  </si>
  <si>
    <t>3505240217005933</t>
  </si>
  <si>
    <t>杨英文</t>
  </si>
  <si>
    <t>350524197911186812</t>
  </si>
  <si>
    <t>3505240217005778</t>
  </si>
  <si>
    <t>朝阳村</t>
  </si>
  <si>
    <t>杨文生</t>
  </si>
  <si>
    <t>350524197610036810</t>
  </si>
  <si>
    <t>3505240217002545</t>
  </si>
  <si>
    <t>杨淑兰</t>
  </si>
  <si>
    <t>350524198209216828</t>
  </si>
  <si>
    <t>3505240217006686</t>
  </si>
  <si>
    <t>云山村</t>
  </si>
  <si>
    <t>余志榕</t>
  </si>
  <si>
    <t>350524199104266815</t>
  </si>
  <si>
    <t>3505240020000498</t>
  </si>
  <si>
    <t>石盘村</t>
  </si>
  <si>
    <t>杨志萍</t>
  </si>
  <si>
    <t>350524198902256828</t>
  </si>
  <si>
    <t>3505240017002057</t>
  </si>
  <si>
    <t>桃舟乡</t>
  </si>
  <si>
    <t>桃舟中学</t>
  </si>
  <si>
    <t>环卫工</t>
  </si>
  <si>
    <t>苏茶</t>
  </si>
  <si>
    <t>350524196710236321</t>
  </si>
  <si>
    <t>3505240020000321</t>
  </si>
  <si>
    <t>市定贫困户</t>
  </si>
  <si>
    <t xml:space="preserve">2020.5.18-2023.5.17 </t>
  </si>
  <si>
    <t>食堂职工</t>
  </si>
  <si>
    <t>张海华</t>
  </si>
  <si>
    <t>350524197512096326</t>
  </si>
  <si>
    <t>3505240020000100</t>
  </si>
  <si>
    <t>棠棣小学</t>
  </si>
  <si>
    <t>张咸友</t>
  </si>
  <si>
    <t>350524198108256310</t>
  </si>
  <si>
    <t>3505240017001487</t>
  </si>
  <si>
    <t xml:space="preserve">2020.6.5-2023.6.4 </t>
  </si>
  <si>
    <t>桃舟乡人民政府</t>
  </si>
  <si>
    <t>杨胜竺</t>
  </si>
  <si>
    <t>513522197503295120</t>
  </si>
  <si>
    <t>3505240020000292</t>
  </si>
  <si>
    <t xml:space="preserve">2020.5.8-2023.5.7 </t>
  </si>
  <si>
    <t>西坪镇</t>
  </si>
  <si>
    <t>龙地村</t>
  </si>
  <si>
    <t>林长土</t>
  </si>
  <si>
    <t>350524198410014099</t>
  </si>
  <si>
    <t>3505240017002820</t>
  </si>
  <si>
    <t>2019.04-2022.03</t>
  </si>
  <si>
    <t>占秋莲</t>
  </si>
  <si>
    <t>350524198208034029</t>
  </si>
  <si>
    <t>3505240019000110</t>
  </si>
  <si>
    <t xml:space="preserve">2019.04-2022.03
</t>
  </si>
  <si>
    <t>赤石村</t>
  </si>
  <si>
    <t>林碧辉</t>
  </si>
  <si>
    <t>350524198610044073</t>
  </si>
  <si>
    <t>3505240020000654</t>
  </si>
  <si>
    <t xml:space="preserve">2020.08-2023.07
</t>
  </si>
  <si>
    <t>内社村</t>
  </si>
  <si>
    <t>王珠玉</t>
  </si>
  <si>
    <t>350524198905124169</t>
  </si>
  <si>
    <t>3505240017002854</t>
  </si>
  <si>
    <t>平原村</t>
  </si>
  <si>
    <t>王江河</t>
  </si>
  <si>
    <t>350524198510094073</t>
  </si>
  <si>
    <t>3505240017002868</t>
  </si>
  <si>
    <t>宝潭村</t>
  </si>
  <si>
    <t>颜木水</t>
  </si>
  <si>
    <t>350524196211034012</t>
  </si>
  <si>
    <t>3505240217005578</t>
  </si>
  <si>
    <t>西坪村</t>
  </si>
  <si>
    <t>戴桂云</t>
  </si>
  <si>
    <t>350524199412164028</t>
  </si>
  <si>
    <t>3505240017002897</t>
  </si>
  <si>
    <t>祥华乡</t>
  </si>
  <si>
    <t>石狮村</t>
  </si>
  <si>
    <t>村级保洁员</t>
  </si>
  <si>
    <t>詹火莲</t>
  </si>
  <si>
    <t>350524199411128324</t>
  </si>
  <si>
    <t>3505240020001322</t>
  </si>
  <si>
    <t>2020.09.01-2023.08.31</t>
  </si>
  <si>
    <t>祥地村</t>
  </si>
  <si>
    <t>吴成宗</t>
  </si>
  <si>
    <t>350524198408098318</t>
  </si>
  <si>
    <t>3505240017001160</t>
  </si>
  <si>
    <t>吴来金</t>
  </si>
  <si>
    <t>350524197501078317</t>
  </si>
  <si>
    <t>3505240217004687</t>
  </si>
  <si>
    <t>新寨村</t>
  </si>
  <si>
    <t>詹长江</t>
  </si>
  <si>
    <t>350524196709088317</t>
  </si>
  <si>
    <t>3505240017001384</t>
  </si>
  <si>
    <t>崎坑村</t>
  </si>
  <si>
    <t>陈文杰</t>
  </si>
  <si>
    <t>35052419880724831X</t>
  </si>
  <si>
    <t>3505240020001327</t>
  </si>
  <si>
    <t>美仑村</t>
  </si>
  <si>
    <t>詹建财</t>
  </si>
  <si>
    <t>350524198005198314</t>
  </si>
  <si>
    <t>3505240217005614</t>
  </si>
  <si>
    <t>珍山村</t>
  </si>
  <si>
    <t>陈金兴</t>
  </si>
  <si>
    <t>350524196602018319</t>
  </si>
  <si>
    <t>3505240020001323</t>
  </si>
  <si>
    <t>旧寨村</t>
  </si>
  <si>
    <t>韦海芳</t>
  </si>
  <si>
    <t>450122197510054543</t>
  </si>
  <si>
    <t>3505240217004413</t>
  </si>
  <si>
    <t>詹水旺</t>
  </si>
  <si>
    <t>350524197608278351</t>
  </si>
  <si>
    <t>3505240017001294</t>
  </si>
  <si>
    <t>河图村</t>
  </si>
  <si>
    <t>村级护林员</t>
  </si>
  <si>
    <t>上官新飞</t>
  </si>
  <si>
    <t>350524198211268352</t>
  </si>
  <si>
    <t>3505240017001102</t>
  </si>
  <si>
    <t>祥华村</t>
  </si>
  <si>
    <t>张美碰</t>
  </si>
  <si>
    <t>350524198404288341</t>
  </si>
  <si>
    <t>3505240017001072</t>
  </si>
  <si>
    <t>小道村</t>
  </si>
  <si>
    <t>张火生</t>
  </si>
  <si>
    <t>350524196211048334</t>
  </si>
  <si>
    <t>3505240017001203</t>
  </si>
  <si>
    <t>长卿镇</t>
  </si>
  <si>
    <t>福春村</t>
  </si>
  <si>
    <t>上官飞龙</t>
  </si>
  <si>
    <t>350524196210045510</t>
  </si>
  <si>
    <t>3505240217006507</t>
  </si>
  <si>
    <t>2021.07-2022.07</t>
  </si>
  <si>
    <t>扶地村</t>
  </si>
  <si>
    <t>苏建海</t>
  </si>
  <si>
    <t>350524198006025511</t>
  </si>
  <si>
    <t>3505240217006704</t>
  </si>
  <si>
    <t>2020.05-2023.05</t>
  </si>
  <si>
    <t>月眉村</t>
  </si>
  <si>
    <t>官秩购</t>
  </si>
  <si>
    <t>350524196311295551</t>
  </si>
  <si>
    <t>3505240020000238</t>
  </si>
  <si>
    <t>田中村</t>
  </si>
  <si>
    <t>刘新金</t>
  </si>
  <si>
    <t>350524197501055537</t>
  </si>
  <si>
    <t>3505240018000064</t>
  </si>
  <si>
    <t>南斗村</t>
  </si>
  <si>
    <t>陈电水</t>
  </si>
  <si>
    <t>350524198001165558</t>
  </si>
  <si>
    <t>3505240217006439</t>
  </si>
  <si>
    <t>云一村</t>
  </si>
  <si>
    <t>官桔花</t>
  </si>
  <si>
    <t>350524197105235667</t>
  </si>
  <si>
    <t>3505240020000332</t>
  </si>
  <si>
    <t>低保贫困户</t>
  </si>
  <si>
    <t>2020.05-2022.05</t>
  </si>
  <si>
    <t>珊屏村</t>
  </si>
  <si>
    <t>刘文金</t>
  </si>
  <si>
    <t>350524196802185533</t>
  </si>
  <si>
    <t>3505240217006485</t>
  </si>
  <si>
    <t>上官添才</t>
  </si>
  <si>
    <t>350524196907165539</t>
  </si>
  <si>
    <t>3505240217006509</t>
  </si>
  <si>
    <t>白濑乡</t>
  </si>
  <si>
    <t>白濑乡人民政府</t>
  </si>
  <si>
    <t>治安巡逻员</t>
  </si>
  <si>
    <t>林明读</t>
  </si>
  <si>
    <t>35052419670315861X</t>
  </si>
  <si>
    <t>3505240217005997</t>
  </si>
  <si>
    <t>绿化园林管理员</t>
  </si>
  <si>
    <t>许九八</t>
  </si>
  <si>
    <t>350524197701028613</t>
  </si>
  <si>
    <t>3505240017003213</t>
  </si>
  <si>
    <t>郑清秀</t>
  </si>
  <si>
    <t>350525197607273600</t>
  </si>
  <si>
    <t>3505240017003243</t>
  </si>
  <si>
    <t>陈福兴</t>
  </si>
  <si>
    <t>350524197706148614</t>
  </si>
  <si>
    <t>3505240020000594</t>
  </si>
  <si>
    <t>苏川林</t>
  </si>
  <si>
    <t>350524197202218615</t>
  </si>
  <si>
    <t>3505240020000593</t>
  </si>
  <si>
    <t>苏建民</t>
  </si>
  <si>
    <t>350524199512028013</t>
  </si>
  <si>
    <t>3505240217006318</t>
  </si>
  <si>
    <t>2022.6.1-2025.5.31</t>
  </si>
  <si>
    <t>康春珠</t>
  </si>
  <si>
    <t>350524197006088622</t>
  </si>
  <si>
    <t>3505240217006625</t>
  </si>
  <si>
    <t>苏炳艺</t>
  </si>
  <si>
    <t>35052419951202863X</t>
  </si>
  <si>
    <t>3505240018000109</t>
  </si>
  <si>
    <t>2021.3.1-2022.2.28</t>
  </si>
  <si>
    <t>陈两德</t>
  </si>
  <si>
    <t>350524196807028617</t>
  </si>
  <si>
    <t>3505240217006624</t>
  </si>
  <si>
    <t>湖上乡</t>
  </si>
  <si>
    <t>盛富村</t>
  </si>
  <si>
    <t>钟金重</t>
  </si>
  <si>
    <t>350524196802055018</t>
  </si>
  <si>
    <t>3505240017003705</t>
  </si>
  <si>
    <t>2022.09.01-2025.09.01</t>
  </si>
  <si>
    <t>352680</t>
  </si>
  <si>
    <t>苏当</t>
  </si>
  <si>
    <t>350524195511105025</t>
  </si>
  <si>
    <t>飞新村</t>
  </si>
  <si>
    <t>林永祥</t>
  </si>
  <si>
    <t>350524197805155019</t>
  </si>
  <si>
    <t>3505240017003866</t>
  </si>
  <si>
    <t>林水进</t>
  </si>
  <si>
    <t>350524197101185017</t>
  </si>
  <si>
    <t>3505240017003879</t>
  </si>
  <si>
    <t>珍地村</t>
  </si>
  <si>
    <t>何贵兴</t>
  </si>
  <si>
    <t>350524197107185034</t>
  </si>
  <si>
    <t>3505240022000653</t>
  </si>
  <si>
    <t>雪山村</t>
  </si>
  <si>
    <t>苏后来</t>
  </si>
  <si>
    <t>350524195902015019</t>
  </si>
  <si>
    <t>陈老英</t>
  </si>
  <si>
    <t>350524197209115010</t>
  </si>
  <si>
    <t>3505240017003891</t>
  </si>
  <si>
    <t>2019.7.9-2022.7.9</t>
  </si>
  <si>
    <t>湖上村</t>
  </si>
  <si>
    <t>钟玩花</t>
  </si>
  <si>
    <t>350524196709155049</t>
  </si>
  <si>
    <t>3505240018000127</t>
  </si>
  <si>
    <t>黄武村</t>
  </si>
  <si>
    <t>苏景南</t>
  </si>
  <si>
    <t>350524197408035013</t>
  </si>
  <si>
    <t>3505240217006429</t>
  </si>
  <si>
    <t>横坪村</t>
  </si>
  <si>
    <t>蓝建添</t>
  </si>
  <si>
    <t>350524196108155019</t>
  </si>
  <si>
    <t>3505240217007169</t>
  </si>
  <si>
    <t>上路村</t>
  </si>
  <si>
    <t>苏伟杰</t>
  </si>
  <si>
    <t>350524198203015013</t>
  </si>
  <si>
    <t>3505240017003554</t>
  </si>
  <si>
    <t>苏伟锋</t>
  </si>
  <si>
    <t>350524197703035016</t>
  </si>
  <si>
    <t>3505240017003545</t>
  </si>
  <si>
    <t>格头村</t>
  </si>
  <si>
    <t>陈炳煌</t>
  </si>
  <si>
    <t>350524197108105016</t>
  </si>
  <si>
    <t>3505240017003700</t>
  </si>
  <si>
    <t>长林村</t>
  </si>
  <si>
    <t>苏聪明</t>
  </si>
  <si>
    <t>350524196509135019</t>
  </si>
  <si>
    <t>3505240217005314</t>
  </si>
  <si>
    <t>何树金</t>
  </si>
  <si>
    <t>350524196311145019</t>
  </si>
  <si>
    <t>3505240017003849</t>
  </si>
  <si>
    <t>湖新村</t>
  </si>
  <si>
    <t>蓝凤花</t>
  </si>
  <si>
    <t>350524198510075024</t>
  </si>
  <si>
    <t>3505240017003653</t>
  </si>
  <si>
    <t>林小花</t>
  </si>
  <si>
    <t>350524196411265026</t>
  </si>
  <si>
    <t>3505240019000900</t>
  </si>
  <si>
    <t>2020.08.10-2023.08.10</t>
  </si>
  <si>
    <t>钟两都</t>
  </si>
  <si>
    <t>350524196409065017</t>
  </si>
  <si>
    <t>3505240020000929</t>
  </si>
  <si>
    <t>钟德全</t>
  </si>
  <si>
    <t>350524197805105011</t>
  </si>
  <si>
    <t>3505240020000932</t>
  </si>
  <si>
    <t>钟永文</t>
  </si>
  <si>
    <t>350524197311155019</t>
  </si>
  <si>
    <t>3505240020000931</t>
  </si>
  <si>
    <t>林中厚</t>
  </si>
  <si>
    <t>350524196712215030</t>
  </si>
  <si>
    <t>3505240017003877</t>
  </si>
  <si>
    <t>钟秀春</t>
  </si>
  <si>
    <t>350524197703075042</t>
  </si>
  <si>
    <t>3505240017003836</t>
  </si>
  <si>
    <t>何美凤</t>
  </si>
  <si>
    <t>350524196604255043</t>
  </si>
  <si>
    <t>3505240020000930</t>
  </si>
  <si>
    <t>林金墙</t>
  </si>
  <si>
    <t>350524196303255015</t>
  </si>
  <si>
    <t>3505240017003895</t>
  </si>
  <si>
    <t>钟金进</t>
  </si>
  <si>
    <t>350524197811275017</t>
  </si>
  <si>
    <t>3505240019000607</t>
  </si>
  <si>
    <t>钟万益</t>
  </si>
  <si>
    <t>35052419710815511X</t>
  </si>
  <si>
    <t>3505240217006435</t>
  </si>
  <si>
    <t>陈锦清</t>
  </si>
  <si>
    <t>350524198202285011</t>
  </si>
  <si>
    <t>3505240019000608</t>
  </si>
  <si>
    <t>苏金来</t>
  </si>
  <si>
    <t>350524197512075015</t>
  </si>
  <si>
    <t>3505240019000627</t>
  </si>
  <si>
    <t>苏绸花</t>
  </si>
  <si>
    <t>350524197407035521</t>
  </si>
  <si>
    <t>3505240019000606</t>
  </si>
  <si>
    <t>附件</t>
  </si>
  <si>
    <t>2023年度安溪县公益性岗位补贴资金（第二批）明细表</t>
  </si>
  <si>
    <t>序号</t>
  </si>
  <si>
    <t>乡镇</t>
  </si>
  <si>
    <t>岗位安置单位</t>
  </si>
  <si>
    <t>岗位名称</t>
  </si>
  <si>
    <t>岗位安置人员</t>
  </si>
  <si>
    <t>性别</t>
  </si>
  <si>
    <t>身份证号码</t>
  </si>
  <si>
    <t>就业失业登记证号</t>
  </si>
  <si>
    <t>安置人员类型</t>
  </si>
  <si>
    <t>签订劳动合同
起止时间</t>
  </si>
  <si>
    <t>是否缴纳社会保险</t>
  </si>
  <si>
    <t>补贴月数（个）/小时</t>
  </si>
  <si>
    <t>补贴标准       （元/月/小时）</t>
  </si>
  <si>
    <t>补贴金额（元）</t>
  </si>
  <si>
    <t>备注</t>
  </si>
  <si>
    <t>350524********1533</t>
  </si>
  <si>
    <t>350524********53</t>
  </si>
  <si>
    <t>建档立卡脱贫户</t>
  </si>
  <si>
    <t>1810元/月</t>
  </si>
  <si>
    <t>350524********1581</t>
  </si>
  <si>
    <t>350524********52</t>
  </si>
  <si>
    <t>350524********1549</t>
  </si>
  <si>
    <t>350524********08</t>
  </si>
  <si>
    <t>2022.9.1-2024.8.31</t>
  </si>
  <si>
    <t>350524********1524</t>
  </si>
  <si>
    <t>350524********02</t>
  </si>
  <si>
    <t>350524********1605</t>
  </si>
  <si>
    <t>350524********00</t>
  </si>
  <si>
    <t>350524********1547</t>
  </si>
  <si>
    <t>350524********92</t>
  </si>
  <si>
    <t>350524********1540</t>
  </si>
  <si>
    <t>350524********69</t>
  </si>
  <si>
    <t>350524********7183</t>
  </si>
  <si>
    <t>350524********15</t>
  </si>
  <si>
    <t>350524********21</t>
  </si>
  <si>
    <t>350524********1599</t>
  </si>
  <si>
    <t>350524********68</t>
  </si>
  <si>
    <t>350524********1518</t>
  </si>
  <si>
    <t>350524********24</t>
  </si>
  <si>
    <t>350524********1519</t>
  </si>
  <si>
    <t>350524********03</t>
  </si>
  <si>
    <t>350524********1550</t>
  </si>
  <si>
    <t>350524********82</t>
  </si>
  <si>
    <t>350524********1575</t>
  </si>
  <si>
    <t>350524********38</t>
  </si>
  <si>
    <t>350524********1517</t>
  </si>
  <si>
    <t>350524********1512</t>
  </si>
  <si>
    <t>350524********50</t>
  </si>
  <si>
    <t>350524********1511</t>
  </si>
  <si>
    <t>350524********62</t>
  </si>
  <si>
    <t>350524********7126</t>
  </si>
  <si>
    <t>350524********154X</t>
  </si>
  <si>
    <t>350524********28</t>
  </si>
  <si>
    <t>350524********45</t>
  </si>
  <si>
    <t>350524********1564</t>
  </si>
  <si>
    <t>350524********79</t>
  </si>
  <si>
    <t>522421********2844</t>
  </si>
  <si>
    <t>350524********14</t>
  </si>
  <si>
    <t>350524********1544</t>
  </si>
  <si>
    <t>350524********07</t>
  </si>
  <si>
    <t>350524********1510</t>
  </si>
  <si>
    <t>350524********91</t>
  </si>
  <si>
    <t>350524********1534</t>
  </si>
  <si>
    <t>350524********64</t>
  </si>
  <si>
    <t>350524********54</t>
  </si>
  <si>
    <t>350524********1625</t>
  </si>
  <si>
    <t>小计：</t>
  </si>
  <si>
    <t>350524********3513</t>
  </si>
  <si>
    <t>2022.7.1-2023.6.30</t>
  </si>
  <si>
    <t>350524********3533</t>
  </si>
  <si>
    <t>350524********16</t>
  </si>
  <si>
    <t>持《残疾人证》人员</t>
  </si>
  <si>
    <t>350524********3518</t>
  </si>
  <si>
    <t>2023.1.1-2023.12.31</t>
  </si>
  <si>
    <t>350524********3555</t>
  </si>
  <si>
    <t>350524********19</t>
  </si>
  <si>
    <t>350524********3554</t>
  </si>
  <si>
    <t>350524********93</t>
  </si>
  <si>
    <t>350524********3530</t>
  </si>
  <si>
    <t>350524********7415</t>
  </si>
  <si>
    <t>350524********67</t>
  </si>
  <si>
    <t>2020.07.20-2023.07.19</t>
  </si>
  <si>
    <t>350524********7437</t>
  </si>
  <si>
    <t>350524********7433</t>
  </si>
  <si>
    <t>350524********10</t>
  </si>
  <si>
    <t>350524********7459</t>
  </si>
  <si>
    <t>350524********7493</t>
  </si>
  <si>
    <t>350524********7412</t>
  </si>
  <si>
    <t>350524********66</t>
  </si>
  <si>
    <t>350524********1609</t>
  </si>
  <si>
    <t>350524********65</t>
  </si>
  <si>
    <t>350524********7410</t>
  </si>
  <si>
    <t>350524********18</t>
  </si>
  <si>
    <t>350524********7422</t>
  </si>
  <si>
    <t>350524********86</t>
  </si>
  <si>
    <t>350524********7445</t>
  </si>
  <si>
    <t>350524********85</t>
  </si>
  <si>
    <t>刘真真</t>
  </si>
  <si>
    <t>350524********7421</t>
  </si>
  <si>
    <t>350524********39</t>
  </si>
  <si>
    <t>农村计生户</t>
  </si>
  <si>
    <t>2022.12.12-2023.12.11</t>
  </si>
  <si>
    <t>乌殊村</t>
  </si>
  <si>
    <t>350524********8011</t>
  </si>
  <si>
    <t>2022.6.15－2023.6.14</t>
  </si>
  <si>
    <t>山内寨村</t>
  </si>
  <si>
    <t>350524********8026</t>
  </si>
  <si>
    <t>蓝田村</t>
  </si>
  <si>
    <t>350524********8014</t>
  </si>
  <si>
    <t>350524********20</t>
  </si>
  <si>
    <t xml:space="preserve">
龙门镇</t>
  </si>
  <si>
    <t>350524********307X</t>
  </si>
  <si>
    <t>2022.7.20-2023.7.19</t>
  </si>
  <si>
    <t>350524********3063</t>
  </si>
  <si>
    <t>350524********84</t>
  </si>
  <si>
    <t>350524********3015</t>
  </si>
  <si>
    <t>350524********71</t>
  </si>
  <si>
    <t>350524********3119</t>
  </si>
  <si>
    <t>350524********41</t>
  </si>
  <si>
    <t>350524********3018</t>
  </si>
  <si>
    <t>350524********87</t>
  </si>
  <si>
    <t>350524********90</t>
  </si>
  <si>
    <t>350524********3014</t>
  </si>
  <si>
    <t>350524********3012</t>
  </si>
  <si>
    <t>350524********3045</t>
  </si>
  <si>
    <t>350524********76</t>
  </si>
  <si>
    <t>350524********3038</t>
  </si>
  <si>
    <t>350524********83</t>
  </si>
  <si>
    <t>350524********3095</t>
  </si>
  <si>
    <t>2022.2.1-2024.1.31</t>
  </si>
  <si>
    <t>350524********3029</t>
  </si>
  <si>
    <t>350524********55</t>
  </si>
  <si>
    <t>350524********3022</t>
  </si>
  <si>
    <t>350524********56</t>
  </si>
  <si>
    <t>350524********3030</t>
  </si>
  <si>
    <t>350524********3025</t>
  </si>
  <si>
    <t>2022.12.1-2023.11.30</t>
  </si>
  <si>
    <t>350524********3039</t>
  </si>
  <si>
    <t>350524********304X</t>
  </si>
  <si>
    <t>350524********89</t>
  </si>
  <si>
    <t>2022.5.1-2024.4.30</t>
  </si>
  <si>
    <t>350524********3033</t>
  </si>
  <si>
    <t>350524********3058</t>
  </si>
  <si>
    <t>350524********51</t>
  </si>
  <si>
    <t>大坪乡</t>
  </si>
  <si>
    <t>萍州村</t>
  </si>
  <si>
    <t>高玉环</t>
  </si>
  <si>
    <t>350524********3824</t>
  </si>
  <si>
    <t>350524********04</t>
  </si>
  <si>
    <t>2023.4-2026.3</t>
  </si>
  <si>
    <t>凤城镇</t>
  </si>
  <si>
    <t>350524********0024</t>
  </si>
  <si>
    <t>350524********8012</t>
  </si>
  <si>
    <t>350524********77</t>
  </si>
  <si>
    <t>350524********8022</t>
  </si>
  <si>
    <t>350524********0029</t>
  </si>
  <si>
    <t>350524********96</t>
  </si>
  <si>
    <t>350524********8010</t>
  </si>
  <si>
    <t>350524********34</t>
  </si>
  <si>
    <t>350524********4525</t>
  </si>
  <si>
    <t>350524********5582</t>
  </si>
  <si>
    <t>350524********95</t>
  </si>
  <si>
    <t>350524********35</t>
  </si>
  <si>
    <t>350524********0056</t>
  </si>
  <si>
    <t>350524********36</t>
  </si>
  <si>
    <t>350524********0028</t>
  </si>
  <si>
    <t>350524********6823</t>
  </si>
  <si>
    <t>350524********49</t>
  </si>
  <si>
    <t>2023.1.1--2023.12.31</t>
  </si>
  <si>
    <t xml:space="preserve">350524********7169
</t>
  </si>
  <si>
    <t>2020.07.17-2023.07.17</t>
  </si>
  <si>
    <t xml:space="preserve">350524********7160
</t>
  </si>
  <si>
    <t>350524********17</t>
  </si>
  <si>
    <t xml:space="preserve">350524********7119
</t>
  </si>
  <si>
    <t>350524********81</t>
  </si>
  <si>
    <t>河道巡察员</t>
  </si>
  <si>
    <t xml:space="preserve">350524********711X
</t>
  </si>
  <si>
    <t>350524********44</t>
  </si>
  <si>
    <t xml:space="preserve">350524********7110
</t>
  </si>
  <si>
    <t>350524********27</t>
  </si>
  <si>
    <t xml:space="preserve">350524********7118
</t>
  </si>
  <si>
    <t>350524********09</t>
  </si>
  <si>
    <t>350524********6029</t>
  </si>
  <si>
    <t>350524********608X</t>
  </si>
  <si>
    <t>2020.7.9-2023.7.8</t>
  </si>
  <si>
    <t>350524********6510</t>
  </si>
  <si>
    <t>350524********63</t>
  </si>
  <si>
    <t>350524********653X</t>
  </si>
  <si>
    <t>350524********05</t>
  </si>
  <si>
    <t>350524********2534</t>
  </si>
  <si>
    <t>2022.07.15-2023.07.14</t>
  </si>
  <si>
    <t>350524********2513</t>
  </si>
  <si>
    <t>350524********2576</t>
  </si>
  <si>
    <t>350524********01</t>
  </si>
  <si>
    <t>350524********2613</t>
  </si>
  <si>
    <t>350524********251X</t>
  </si>
  <si>
    <t>350524********2524</t>
  </si>
  <si>
    <t>350524********60</t>
  </si>
  <si>
    <t>350524********2517</t>
  </si>
  <si>
    <t>350524********75</t>
  </si>
  <si>
    <t>350524********255X</t>
  </si>
  <si>
    <t>350524********2558</t>
  </si>
  <si>
    <t>352602********1381</t>
  </si>
  <si>
    <t>350524********2617</t>
  </si>
  <si>
    <t>350524********2515</t>
  </si>
  <si>
    <t>350524********30</t>
  </si>
  <si>
    <t>350524********7140</t>
  </si>
  <si>
    <t>350524********2570</t>
  </si>
  <si>
    <t>350524********13</t>
  </si>
  <si>
    <t>350524********2512</t>
  </si>
  <si>
    <t>350524********2538</t>
  </si>
  <si>
    <t>350524********22</t>
  </si>
  <si>
    <t>350524********2516</t>
  </si>
  <si>
    <t>350524********29</t>
  </si>
  <si>
    <t>350524********2519</t>
  </si>
  <si>
    <t>350524********47</t>
  </si>
  <si>
    <t>350625********1515</t>
  </si>
  <si>
    <t>350524********33</t>
  </si>
  <si>
    <t>350524********7449</t>
  </si>
  <si>
    <t>350524********3563</t>
  </si>
  <si>
    <t>350524********8910</t>
  </si>
  <si>
    <t>2023.01.01-2023.07.31</t>
  </si>
  <si>
    <t>350524********8937</t>
  </si>
  <si>
    <t>官桥镇</t>
  </si>
  <si>
    <t>350524********0515</t>
  </si>
  <si>
    <t>2022.8.-2023.7</t>
  </si>
  <si>
    <t>350524********051X</t>
  </si>
  <si>
    <t>350524********0518</t>
  </si>
  <si>
    <t>476小时</t>
  </si>
  <si>
    <t>19元/小时</t>
  </si>
  <si>
    <t>350524********4552</t>
  </si>
  <si>
    <t>350524********58</t>
  </si>
  <si>
    <t>350524********0573</t>
  </si>
  <si>
    <t>350524********0569</t>
  </si>
  <si>
    <t>350524********3042</t>
  </si>
  <si>
    <t>2022.8.-2023.8</t>
  </si>
  <si>
    <t>350524********0598</t>
  </si>
  <si>
    <t>2023.01.-2023.12</t>
  </si>
  <si>
    <t>498小时</t>
  </si>
  <si>
    <t>350524********2038</t>
  </si>
  <si>
    <t>236小时</t>
  </si>
  <si>
    <t>350524********2026</t>
  </si>
  <si>
    <t>350524********46</t>
  </si>
  <si>
    <t>350524********2016</t>
  </si>
  <si>
    <t>350524********2055</t>
  </si>
  <si>
    <t>350524********43</t>
  </si>
  <si>
    <t>350524********2019</t>
  </si>
  <si>
    <t>350524********61</t>
  </si>
  <si>
    <t>350524********2013</t>
  </si>
  <si>
    <t>350524********2011</t>
  </si>
  <si>
    <t>394小时</t>
  </si>
  <si>
    <t>350524********201X</t>
  </si>
  <si>
    <t>2020.06-2023.06</t>
  </si>
  <si>
    <t>473小时</t>
  </si>
  <si>
    <t>350524********2015</t>
  </si>
  <si>
    <t>350524********2039</t>
  </si>
  <si>
    <t>350524********72</t>
  </si>
  <si>
    <t>350321********072X</t>
  </si>
  <si>
    <t>2022.04-2025.03</t>
  </si>
  <si>
    <t>350524********2064</t>
  </si>
  <si>
    <t>350524********2071</t>
  </si>
  <si>
    <t>350524********207X</t>
  </si>
  <si>
    <t>350524********42</t>
  </si>
  <si>
    <t>350524********74</t>
  </si>
  <si>
    <t>350524********2034</t>
  </si>
  <si>
    <t>350524********59</t>
  </si>
  <si>
    <t>2022.05-2025.04</t>
  </si>
  <si>
    <t>350524********2029</t>
  </si>
  <si>
    <t>350524********5529</t>
  </si>
  <si>
    <t>郑文良</t>
  </si>
  <si>
    <t>2023.06-2024.05</t>
  </si>
  <si>
    <t>78小时</t>
  </si>
  <si>
    <t>王乞</t>
  </si>
  <si>
    <t>350524********202X</t>
  </si>
  <si>
    <t>********</t>
  </si>
  <si>
    <t>王九万</t>
  </si>
  <si>
    <t>350524********80</t>
  </si>
  <si>
    <t>2023.06-2026.05</t>
  </si>
  <si>
    <t>郑雨宙</t>
  </si>
  <si>
    <t>350524********2058</t>
  </si>
  <si>
    <t>350524********7716</t>
  </si>
  <si>
    <t>2020.8-2023.7</t>
  </si>
  <si>
    <t>588小时</t>
  </si>
  <si>
    <t>350524********7713</t>
  </si>
  <si>
    <t>616小时</t>
  </si>
  <si>
    <t>350524********7729</t>
  </si>
  <si>
    <t>350524********4562</t>
  </si>
  <si>
    <t>2020.7-2023.7</t>
  </si>
  <si>
    <t>350524********4533</t>
  </si>
  <si>
    <t>350524********70</t>
  </si>
  <si>
    <t>350524********4625</t>
  </si>
  <si>
    <t>350524********37</t>
  </si>
  <si>
    <t>350524********4515</t>
  </si>
  <si>
    <t>350524********4592</t>
  </si>
  <si>
    <t>350524********4535</t>
  </si>
  <si>
    <t>350524********4536</t>
  </si>
  <si>
    <t>350524********4539</t>
  </si>
  <si>
    <t>350524********4529</t>
  </si>
  <si>
    <t>350524********4530</t>
  </si>
  <si>
    <t>350524********4546</t>
  </si>
  <si>
    <t>350524********6321</t>
  </si>
  <si>
    <t>2020.5.182023.5.17</t>
  </si>
  <si>
    <t>350524********6326</t>
  </si>
  <si>
    <t>350524********6310</t>
  </si>
  <si>
    <t>2020.6.5-2023.6.4</t>
  </si>
  <si>
    <t>513522********5120</t>
  </si>
  <si>
    <t>2020.5.8-2023.5.7</t>
  </si>
  <si>
    <t>350524********4073</t>
  </si>
  <si>
    <t>350524********4169</t>
  </si>
  <si>
    <t>350524********4012</t>
  </si>
  <si>
    <t>350524********78</t>
  </si>
  <si>
    <t>350524********4028</t>
  </si>
  <si>
    <t>350524********97</t>
  </si>
  <si>
    <t>350524********8324</t>
  </si>
  <si>
    <t>2022.09.01-2023.08.31</t>
  </si>
  <si>
    <t>350524********8318</t>
  </si>
  <si>
    <t>350524********8317</t>
  </si>
  <si>
    <t>350524********831X</t>
  </si>
  <si>
    <t>350524********8314</t>
  </si>
  <si>
    <t>350524********8319</t>
  </si>
  <si>
    <t>350524********23</t>
  </si>
  <si>
    <t>450122********4543</t>
  </si>
  <si>
    <t>350524********8351</t>
  </si>
  <si>
    <t>350524********94</t>
  </si>
  <si>
    <t>350524********8352</t>
  </si>
  <si>
    <t>350524********8341</t>
  </si>
  <si>
    <t>350524********8334</t>
  </si>
  <si>
    <t>350524********5511</t>
  </si>
  <si>
    <t>350524********5551</t>
  </si>
  <si>
    <t>350524********5537</t>
  </si>
  <si>
    <t>350524********5558</t>
  </si>
  <si>
    <t>350524********5533</t>
  </si>
  <si>
    <t>350524********5539</t>
  </si>
  <si>
    <t>350524********861X</t>
  </si>
  <si>
    <t>350524********8613</t>
  </si>
  <si>
    <t>350525********3600</t>
  </si>
  <si>
    <t>350524********8614</t>
  </si>
  <si>
    <t>350524********8615</t>
  </si>
  <si>
    <t>350524********8013</t>
  </si>
  <si>
    <t>350524********8622</t>
  </si>
  <si>
    <t>350524********25</t>
  </si>
  <si>
    <t>350524********5018</t>
  </si>
  <si>
    <t>350524********5025</t>
  </si>
  <si>
    <t>350524********5019</t>
  </si>
  <si>
    <t>350524********5017</t>
  </si>
  <si>
    <t>350524********5034</t>
  </si>
  <si>
    <t>350524********5026</t>
  </si>
  <si>
    <t>350524********5011</t>
  </si>
  <si>
    <t>350524********32</t>
  </si>
  <si>
    <t>350524********31</t>
  </si>
  <si>
    <t>350524********5030</t>
  </si>
  <si>
    <t>350524********5042</t>
  </si>
  <si>
    <t>350524********5043</t>
  </si>
  <si>
    <t>小计</t>
  </si>
  <si>
    <t>总计</t>
  </si>
  <si>
    <t>说明：根据闽人社文〔2021〕148号，从2022年4月1日起我县最低工资标准由每月1570元调整为每月1810元，非全日制用工最低工资标准由每小时16.5元调整为每小时19元。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</si>
</sst>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);\(0\)"/>
    <numFmt numFmtId="178" formatCode="0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b/>
      <sz val="9"/>
      <name val="仿宋"/>
      <charset val="134"/>
    </font>
    <font>
      <sz val="9.5"/>
      <color theme="1"/>
      <name val="仿宋"/>
      <charset val="134"/>
    </font>
    <font>
      <sz val="9.5"/>
      <name val="仿宋"/>
      <charset val="134"/>
    </font>
    <font>
      <b/>
      <sz val="10"/>
      <color theme="1"/>
      <name val="仿宋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</cellStyleXfs>
  <cellXfs count="2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49" fontId="17" fillId="0" borderId="2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49" fontId="17" fillId="0" borderId="6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2" xfId="0" applyNumberFormat="1" applyFont="1" applyBorder="1" applyAlignment="1">
      <alignment vertical="center" wrapText="1"/>
    </xf>
    <xf numFmtId="0" fontId="17" fillId="0" borderId="6" xfId="0" applyNumberFormat="1" applyFont="1" applyBorder="1" applyAlignment="1">
      <alignment vertical="center" wrapText="1"/>
    </xf>
    <xf numFmtId="0" fontId="17" fillId="0" borderId="2" xfId="49" applyNumberFormat="1" applyFont="1" applyFill="1" applyBorder="1" applyAlignment="1">
      <alignment vertical="center" wrapText="1"/>
    </xf>
    <xf numFmtId="0" fontId="17" fillId="0" borderId="6" xfId="49" applyNumberFormat="1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49" fontId="19" fillId="0" borderId="2" xfId="49" applyNumberFormat="1" applyFont="1" applyBorder="1" applyAlignment="1">
      <alignment vertical="center"/>
    </xf>
    <xf numFmtId="49" fontId="17" fillId="0" borderId="2" xfId="49" applyNumberFormat="1" applyFont="1" applyBorder="1" applyAlignment="1">
      <alignment vertical="center"/>
    </xf>
    <xf numFmtId="49" fontId="19" fillId="0" borderId="6" xfId="49" applyNumberFormat="1" applyFont="1" applyBorder="1" applyAlignment="1">
      <alignment vertical="center"/>
    </xf>
    <xf numFmtId="49" fontId="17" fillId="0" borderId="6" xfId="49" applyNumberFormat="1" applyFont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49" fontId="17" fillId="0" borderId="2" xfId="0" applyNumberFormat="1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 wrapText="1"/>
    </xf>
    <xf numFmtId="0" fontId="19" fillId="0" borderId="1" xfId="49" applyNumberFormat="1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8" fillId="0" borderId="1" xfId="49" applyNumberFormat="1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/>
    </xf>
    <xf numFmtId="177" fontId="17" fillId="0" borderId="2" xfId="0" applyNumberFormat="1" applyFont="1" applyBorder="1" applyAlignment="1">
      <alignment vertical="center"/>
    </xf>
    <xf numFmtId="177" fontId="17" fillId="0" borderId="6" xfId="0" applyNumberFormat="1" applyFont="1" applyBorder="1" applyAlignment="1">
      <alignment vertical="center"/>
    </xf>
    <xf numFmtId="178" fontId="17" fillId="0" borderId="1" xfId="49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/>
    </xf>
    <xf numFmtId="0" fontId="17" fillId="0" borderId="2" xfId="49" applyFont="1" applyBorder="1" applyAlignment="1">
      <alignment vertical="center" wrapText="1"/>
    </xf>
    <xf numFmtId="0" fontId="17" fillId="0" borderId="6" xfId="49" applyFont="1" applyBorder="1" applyAlignment="1">
      <alignment vertical="center" wrapText="1"/>
    </xf>
    <xf numFmtId="0" fontId="17" fillId="0" borderId="2" xfId="49" applyFont="1" applyFill="1" applyBorder="1" applyAlignment="1">
      <alignment vertical="center" wrapText="1"/>
    </xf>
    <xf numFmtId="0" fontId="17" fillId="0" borderId="6" xfId="49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/>
    </xf>
    <xf numFmtId="49" fontId="17" fillId="0" borderId="6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8" fillId="0" borderId="2" xfId="0" applyNumberFormat="1" applyFont="1" applyFill="1" applyBorder="1" applyAlignment="1">
      <alignment vertical="center"/>
    </xf>
    <xf numFmtId="0" fontId="18" fillId="0" borderId="2" xfId="5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vertical="center" wrapText="1"/>
    </xf>
    <xf numFmtId="0" fontId="19" fillId="0" borderId="2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 wrapText="1"/>
    </xf>
    <xf numFmtId="0" fontId="17" fillId="0" borderId="2" xfId="50" applyNumberFormat="1" applyFont="1" applyFill="1" applyBorder="1" applyAlignment="1">
      <alignment vertical="center" wrapText="1"/>
    </xf>
    <xf numFmtId="0" fontId="17" fillId="0" borderId="2" xfId="0" applyNumberFormat="1" applyFont="1" applyFill="1" applyBorder="1" applyAlignment="1">
      <alignment vertical="center" wrapText="1"/>
    </xf>
    <xf numFmtId="0" fontId="18" fillId="0" borderId="6" xfId="0" applyNumberFormat="1" applyFont="1" applyFill="1" applyBorder="1" applyAlignment="1">
      <alignment vertical="center"/>
    </xf>
    <xf numFmtId="0" fontId="18" fillId="0" borderId="6" xfId="50" applyNumberFormat="1" applyFont="1" applyFill="1" applyBorder="1" applyAlignment="1">
      <alignment vertical="center" wrapText="1"/>
    </xf>
    <xf numFmtId="49" fontId="19" fillId="0" borderId="6" xfId="0" applyNumberFormat="1" applyFont="1" applyFill="1" applyBorder="1" applyAlignment="1">
      <alignment vertical="center" wrapText="1"/>
    </xf>
    <xf numFmtId="0" fontId="19" fillId="0" borderId="6" xfId="0" applyNumberFormat="1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vertical="center" wrapText="1"/>
    </xf>
    <xf numFmtId="0" fontId="17" fillId="0" borderId="6" xfId="50" applyNumberFormat="1" applyFont="1" applyFill="1" applyBorder="1" applyAlignment="1">
      <alignment vertical="center" wrapText="1"/>
    </xf>
    <xf numFmtId="0" fontId="17" fillId="0" borderId="6" xfId="0" applyNumberFormat="1" applyFont="1" applyFill="1" applyBorder="1" applyAlignment="1">
      <alignment vertical="center" wrapText="1"/>
    </xf>
    <xf numFmtId="0" fontId="19" fillId="0" borderId="2" xfId="0" applyNumberFormat="1" applyFont="1" applyFill="1" applyBorder="1" applyAlignment="1">
      <alignment vertical="center"/>
    </xf>
    <xf numFmtId="0" fontId="19" fillId="0" borderId="6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vertical="center"/>
    </xf>
    <xf numFmtId="0" fontId="17" fillId="0" borderId="6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176" fontId="17" fillId="0" borderId="2" xfId="0" applyNumberFormat="1" applyFont="1" applyBorder="1" applyAlignment="1">
      <alignment vertical="center"/>
    </xf>
    <xf numFmtId="176" fontId="17" fillId="0" borderId="6" xfId="0" applyNumberFormat="1" applyFont="1" applyBorder="1" applyAlignment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0" fillId="0" borderId="0" xfId="0" applyAlignment="1">
      <alignment horizontal="center" vertical="center" readingOrder="1"/>
    </xf>
    <xf numFmtId="49" fontId="17" fillId="0" borderId="2" xfId="0" applyNumberFormat="1" applyFont="1" applyBorder="1" applyAlignment="1">
      <alignment horizontal="center" vertical="center" wrapText="1" readingOrder="1"/>
    </xf>
    <xf numFmtId="49" fontId="17" fillId="0" borderId="2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wrapText="1" readingOrder="1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2" xfId="49" applyNumberFormat="1" applyFont="1" applyFill="1" applyBorder="1" applyAlignment="1">
      <alignment horizontal="center" vertical="center" wrapText="1"/>
    </xf>
    <xf numFmtId="0" fontId="17" fillId="0" borderId="5" xfId="49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readingOrder="1"/>
    </xf>
    <xf numFmtId="0" fontId="18" fillId="0" borderId="5" xfId="0" applyFont="1" applyBorder="1" applyAlignment="1">
      <alignment horizontal="center" vertical="center" readingOrder="1"/>
    </xf>
    <xf numFmtId="0" fontId="18" fillId="0" borderId="6" xfId="0" applyFont="1" applyBorder="1" applyAlignment="1">
      <alignment horizontal="center" vertical="center" readingOrder="1"/>
    </xf>
    <xf numFmtId="177" fontId="17" fillId="0" borderId="1" xfId="0" applyNumberFormat="1" applyFont="1" applyBorder="1" applyAlignment="1">
      <alignment horizontal="center" vertical="center"/>
    </xf>
    <xf numFmtId="49" fontId="19" fillId="0" borderId="2" xfId="49" applyNumberFormat="1" applyFont="1" applyBorder="1" applyAlignment="1">
      <alignment horizontal="center" vertical="center"/>
    </xf>
    <xf numFmtId="49" fontId="17" fillId="0" borderId="1" xfId="49" applyNumberFormat="1" applyFont="1" applyBorder="1" applyAlignment="1">
      <alignment horizontal="center" vertical="center"/>
    </xf>
    <xf numFmtId="49" fontId="19" fillId="0" borderId="6" xfId="49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1" xfId="0" applyFont="1" applyBorder="1" applyAlignment="1">
      <alignment horizontal="center" vertical="center" readingOrder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readingOrder="1"/>
    </xf>
    <xf numFmtId="0" fontId="18" fillId="0" borderId="5" xfId="0" applyFont="1" applyFill="1" applyBorder="1" applyAlignment="1">
      <alignment horizontal="center" vertical="center" readingOrder="1"/>
    </xf>
    <xf numFmtId="0" fontId="18" fillId="0" borderId="6" xfId="0" applyFont="1" applyFill="1" applyBorder="1" applyAlignment="1">
      <alignment horizontal="center" vertical="center" readingOrder="1"/>
    </xf>
    <xf numFmtId="0" fontId="18" fillId="0" borderId="1" xfId="0" applyFont="1" applyBorder="1" applyAlignment="1">
      <alignment horizontal="center" vertical="center" readingOrder="1"/>
    </xf>
    <xf numFmtId="0" fontId="17" fillId="0" borderId="1" xfId="49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5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7" fillId="0" borderId="1" xfId="5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readingOrder="1"/>
    </xf>
    <xf numFmtId="0" fontId="19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readingOrder="1"/>
    </xf>
    <xf numFmtId="0" fontId="18" fillId="0" borderId="2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 wrapText="1" readingOrder="1"/>
    </xf>
    <xf numFmtId="0" fontId="21" fillId="0" borderId="5" xfId="0" applyFont="1" applyBorder="1" applyAlignment="1">
      <alignment horizontal="center" vertical="center" wrapText="1" readingOrder="1"/>
    </xf>
    <xf numFmtId="0" fontId="18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 readingOrder="1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7" fillId="0" borderId="2" xfId="0" applyNumberFormat="1" applyFont="1" applyBorder="1" applyAlignment="1" quotePrefix="1">
      <alignment horizontal="center" vertical="center"/>
    </xf>
    <xf numFmtId="49" fontId="17" fillId="0" borderId="1" xfId="0" applyNumberFormat="1" applyFont="1" applyBorder="1" applyAlignment="1" quotePrefix="1">
      <alignment horizontal="center" vertical="center"/>
    </xf>
    <xf numFmtId="0" fontId="17" fillId="0" borderId="1" xfId="0" applyFont="1" applyBorder="1" applyAlignment="1" quotePrefix="1">
      <alignment horizontal="center" vertical="center"/>
    </xf>
    <xf numFmtId="0" fontId="17" fillId="0" borderId="1" xfId="0" applyFont="1" applyBorder="1" applyAlignment="1" quotePrefix="1">
      <alignment horizontal="center" vertical="center" wrapText="1"/>
    </xf>
    <xf numFmtId="49" fontId="17" fillId="0" borderId="1" xfId="49" applyNumberFormat="1" applyFont="1" applyBorder="1" applyAlignment="1" quotePrefix="1">
      <alignment horizontal="center" vertical="center"/>
    </xf>
    <xf numFmtId="49" fontId="19" fillId="0" borderId="2" xfId="49" applyNumberFormat="1" applyFont="1" applyBorder="1" applyAlignment="1" quotePrefix="1">
      <alignment horizontal="center" vertical="center"/>
    </xf>
    <xf numFmtId="0" fontId="17" fillId="0" borderId="0" xfId="0" applyFont="1" applyAlignment="1" quotePrefix="1">
      <alignment horizontal="center" vertical="center" wrapText="1"/>
    </xf>
    <xf numFmtId="0" fontId="18" fillId="0" borderId="1" xfId="49" applyNumberFormat="1" applyFont="1" applyFill="1" applyBorder="1" applyAlignment="1" quotePrefix="1">
      <alignment horizontal="center" vertical="center" wrapText="1"/>
    </xf>
    <xf numFmtId="0" fontId="17" fillId="0" borderId="1" xfId="49" applyFont="1" applyFill="1" applyBorder="1" applyAlignment="1" quotePrefix="1">
      <alignment horizontal="center" vertical="center" wrapText="1"/>
    </xf>
    <xf numFmtId="0" fontId="19" fillId="0" borderId="1" xfId="49" applyFont="1" applyFill="1" applyBorder="1" applyAlignment="1" quotePrefix="1">
      <alignment horizontal="center" vertical="center" wrapText="1"/>
    </xf>
    <xf numFmtId="0" fontId="17" fillId="0" borderId="2" xfId="0" applyFont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/>
    </xf>
    <xf numFmtId="0" fontId="17" fillId="0" borderId="2" xfId="0" applyFont="1" applyBorder="1" applyAlignment="1" quotePrefix="1">
      <alignment horizontal="center" vertical="center"/>
    </xf>
    <xf numFmtId="0" fontId="19" fillId="0" borderId="1" xfId="0" applyNumberFormat="1" applyFont="1" applyFill="1" applyBorder="1" applyAlignment="1" quotePrefix="1">
      <alignment horizontal="center" vertical="center" wrapText="1"/>
    </xf>
    <xf numFmtId="0" fontId="17" fillId="0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vertical="center"/>
    </xf>
    <xf numFmtId="0" fontId="18" fillId="0" borderId="1" xfId="0" applyFont="1" applyFill="1" applyBorder="1" applyAlignment="1" quotePrefix="1">
      <alignment horizontal="center" vertical="center"/>
    </xf>
    <xf numFmtId="0" fontId="18" fillId="0" borderId="2" xfId="0" applyFont="1" applyFill="1" applyBorder="1" applyAlignment="1" quotePrefix="1">
      <alignment horizontal="center" vertical="center"/>
    </xf>
    <xf numFmtId="0" fontId="18" fillId="0" borderId="2" xfId="0" applyFont="1" applyBorder="1" applyAlignment="1" quotePrefix="1">
      <alignment horizontal="center" vertical="center"/>
    </xf>
    <xf numFmtId="49" fontId="17" fillId="0" borderId="1" xfId="0" applyNumberFormat="1" applyFont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 wrapText="1"/>
    </xf>
    <xf numFmtId="0" fontId="17" fillId="2" borderId="1" xfId="0" applyFont="1" applyFill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horizontal="center" vertical="center" wrapText="1"/>
    </xf>
    <xf numFmtId="49" fontId="17" fillId="0" borderId="2" xfId="0" applyNumberFormat="1" applyFont="1" applyBorder="1" applyAlignment="1" quotePrefix="1">
      <alignment vertical="center"/>
    </xf>
    <xf numFmtId="0" fontId="17" fillId="0" borderId="2" xfId="0" applyFont="1" applyBorder="1" applyAlignment="1" quotePrefix="1">
      <alignment vertical="center" wrapText="1"/>
    </xf>
    <xf numFmtId="49" fontId="17" fillId="0" borderId="2" xfId="49" applyNumberFormat="1" applyFont="1" applyBorder="1" applyAlignment="1" quotePrefix="1">
      <alignment vertical="center"/>
    </xf>
    <xf numFmtId="49" fontId="17" fillId="0" borderId="6" xfId="49" applyNumberFormat="1" applyFont="1" applyBorder="1" applyAlignment="1" quotePrefix="1">
      <alignment vertical="center"/>
    </xf>
    <xf numFmtId="49" fontId="19" fillId="0" borderId="2" xfId="49" applyNumberFormat="1" applyFont="1" applyBorder="1" applyAlignment="1" quotePrefix="1">
      <alignment vertical="center"/>
    </xf>
    <xf numFmtId="0" fontId="17" fillId="0" borderId="2" xfId="0" applyFont="1" applyBorder="1" applyAlignment="1" quotePrefix="1">
      <alignment vertical="center"/>
    </xf>
    <xf numFmtId="0" fontId="19" fillId="0" borderId="2" xfId="0" applyNumberFormat="1" applyFont="1" applyFill="1" applyBorder="1" applyAlignment="1" quotePrefix="1">
      <alignment vertical="center" wrapText="1"/>
    </xf>
    <xf numFmtId="0" fontId="17" fillId="0" borderId="2" xfId="0" applyNumberFormat="1" applyFont="1" applyFill="1" applyBorder="1" applyAlignment="1" quotePrefix="1">
      <alignment vertical="center" wrapText="1"/>
    </xf>
    <xf numFmtId="0" fontId="18" fillId="0" borderId="2" xfId="0" applyFont="1" applyFill="1" applyBorder="1" applyAlignment="1" quotePrefix="1">
      <alignment vertical="center"/>
    </xf>
    <xf numFmtId="0" fontId="17" fillId="0" borderId="2" xfId="0" applyFont="1" applyFill="1" applyBorder="1" applyAlignment="1" quotePrefix="1">
      <alignment vertical="center"/>
    </xf>
    <xf numFmtId="0" fontId="18" fillId="0" borderId="2" xfId="0" applyFont="1" applyBorder="1" applyAlignment="1" quotePrefix="1">
      <alignment vertical="center"/>
    </xf>
    <xf numFmtId="0" fontId="17" fillId="0" borderId="2" xfId="0" applyFont="1" applyFill="1" applyBorder="1" applyAlignment="1" quotePrefix="1">
      <alignment vertical="center" wrapText="1"/>
    </xf>
    <xf numFmtId="0" fontId="17" fillId="2" borderId="2" xfId="0" applyFont="1" applyFill="1" applyBorder="1" applyAlignment="1" quotePrefix="1">
      <alignment vertical="center" wrapText="1"/>
    </xf>
    <xf numFmtId="0" fontId="20" fillId="0" borderId="2" xfId="0" applyFont="1" applyFill="1" applyBorder="1" applyAlignment="1" quotePrefix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花名册2_9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3"/>
  <sheetViews>
    <sheetView topLeftCell="I1" workbookViewId="0">
      <selection activeCell="B1" sqref="B1:M492"/>
    </sheetView>
  </sheetViews>
  <sheetFormatPr defaultColWidth="9" defaultRowHeight="13.5"/>
  <cols>
    <col min="1" max="1" width="8.89166666666667" style="188"/>
    <col min="2" max="2" width="19.8916666666667" customWidth="1"/>
    <col min="3" max="3" width="14.8916666666667" customWidth="1"/>
    <col min="5" max="5" width="6" customWidth="1"/>
    <col min="6" max="6" width="20.775" customWidth="1"/>
    <col min="7" max="7" width="21.3333333333333" customWidth="1"/>
    <col min="8" max="8" width="16.225" customWidth="1"/>
    <col min="9" max="9" width="27.775" customWidth="1"/>
    <col min="11" max="11" width="18.6666666666667" customWidth="1"/>
    <col min="12" max="12" width="25.225" customWidth="1"/>
    <col min="13" max="13" width="15.6666666666667" customWidth="1"/>
    <col min="14" max="14" width="17.1083333333333" customWidth="1"/>
  </cols>
  <sheetData>
    <row r="1" ht="16.2" customHeight="1" spans="1:16">
      <c r="A1" s="189" t="s">
        <v>0</v>
      </c>
      <c r="B1" s="108" t="s">
        <v>1</v>
      </c>
      <c r="C1" s="190" t="s">
        <v>2</v>
      </c>
      <c r="D1" s="190" t="s">
        <v>3</v>
      </c>
      <c r="E1" s="190" t="s">
        <v>4</v>
      </c>
      <c r="F1" s="257" t="s">
        <v>5</v>
      </c>
      <c r="G1" s="258" t="s">
        <v>6</v>
      </c>
      <c r="H1" s="107" t="s">
        <v>7</v>
      </c>
      <c r="I1" s="107" t="s">
        <v>8</v>
      </c>
      <c r="J1" s="107" t="s">
        <v>9</v>
      </c>
      <c r="K1" s="100">
        <v>12</v>
      </c>
      <c r="L1" s="100" t="s">
        <v>10</v>
      </c>
      <c r="M1" s="100">
        <v>21000</v>
      </c>
      <c r="N1" s="107" t="s">
        <v>11</v>
      </c>
      <c r="O1" s="197"/>
      <c r="P1" s="197"/>
    </row>
    <row r="2" ht="16.2" customHeight="1" spans="1:16">
      <c r="A2" s="191"/>
      <c r="B2" s="108"/>
      <c r="C2" s="192"/>
      <c r="D2" s="192"/>
      <c r="E2" s="192"/>
      <c r="F2" s="192"/>
      <c r="G2" s="107"/>
      <c r="H2" s="107"/>
      <c r="I2" s="107"/>
      <c r="J2" s="107"/>
      <c r="K2" s="100"/>
      <c r="L2" s="100"/>
      <c r="M2" s="100"/>
      <c r="N2" s="107"/>
      <c r="O2" s="197"/>
      <c r="P2" s="197"/>
    </row>
    <row r="3" ht="16.2" customHeight="1" spans="1:16">
      <c r="A3" s="191"/>
      <c r="B3" s="108" t="s">
        <v>12</v>
      </c>
      <c r="C3" s="190" t="s">
        <v>2</v>
      </c>
      <c r="D3" s="190" t="s">
        <v>13</v>
      </c>
      <c r="E3" s="190" t="s">
        <v>14</v>
      </c>
      <c r="F3" s="257" t="s">
        <v>15</v>
      </c>
      <c r="G3" s="258" t="s">
        <v>16</v>
      </c>
      <c r="H3" s="107" t="s">
        <v>7</v>
      </c>
      <c r="I3" s="107" t="s">
        <v>8</v>
      </c>
      <c r="J3" s="107" t="s">
        <v>9</v>
      </c>
      <c r="K3" s="100">
        <v>12</v>
      </c>
      <c r="L3" s="100" t="s">
        <v>10</v>
      </c>
      <c r="M3" s="100">
        <v>21000</v>
      </c>
      <c r="N3" s="107"/>
      <c r="O3" s="197"/>
      <c r="P3" s="197"/>
    </row>
    <row r="4" ht="16.2" customHeight="1" spans="1:16">
      <c r="A4" s="191"/>
      <c r="B4" s="108"/>
      <c r="C4" s="192"/>
      <c r="D4" s="192"/>
      <c r="E4" s="192"/>
      <c r="F4" s="192"/>
      <c r="G4" s="107"/>
      <c r="H4" s="107"/>
      <c r="I4" s="107"/>
      <c r="J4" s="107"/>
      <c r="K4" s="100"/>
      <c r="L4" s="100"/>
      <c r="M4" s="100"/>
      <c r="N4" s="107"/>
      <c r="O4" s="197"/>
      <c r="P4" s="197"/>
    </row>
    <row r="5" ht="16.2" customHeight="1" spans="1:16">
      <c r="A5" s="191"/>
      <c r="B5" s="108" t="s">
        <v>17</v>
      </c>
      <c r="C5" s="190" t="s">
        <v>2</v>
      </c>
      <c r="D5" s="190" t="s">
        <v>18</v>
      </c>
      <c r="E5" s="190" t="s">
        <v>4</v>
      </c>
      <c r="F5" s="190" t="s">
        <v>19</v>
      </c>
      <c r="G5" s="258" t="s">
        <v>20</v>
      </c>
      <c r="H5" s="107" t="s">
        <v>7</v>
      </c>
      <c r="I5" s="107" t="s">
        <v>8</v>
      </c>
      <c r="J5" s="107" t="s">
        <v>9</v>
      </c>
      <c r="K5" s="107" t="s">
        <v>21</v>
      </c>
      <c r="L5" s="100" t="s">
        <v>10</v>
      </c>
      <c r="M5" s="100">
        <v>12190</v>
      </c>
      <c r="N5" s="107"/>
      <c r="O5" s="197"/>
      <c r="P5" s="197"/>
    </row>
    <row r="6" ht="16.2" customHeight="1" spans="1:16">
      <c r="A6" s="191"/>
      <c r="B6" s="108"/>
      <c r="C6" s="192"/>
      <c r="D6" s="192"/>
      <c r="E6" s="192"/>
      <c r="F6" s="192"/>
      <c r="G6" s="107"/>
      <c r="H6" s="107"/>
      <c r="I6" s="107"/>
      <c r="J6" s="107"/>
      <c r="K6" s="107"/>
      <c r="L6" s="100"/>
      <c r="M6" s="100"/>
      <c r="N6" s="107"/>
      <c r="O6" s="197"/>
      <c r="P6" s="197"/>
    </row>
    <row r="7" ht="16.2" customHeight="1" spans="1:16">
      <c r="A7" s="191"/>
      <c r="B7" s="108" t="s">
        <v>22</v>
      </c>
      <c r="C7" s="190" t="s">
        <v>2</v>
      </c>
      <c r="D7" s="190" t="s">
        <v>23</v>
      </c>
      <c r="E7" s="190" t="s">
        <v>14</v>
      </c>
      <c r="F7" s="257" t="s">
        <v>24</v>
      </c>
      <c r="G7" s="258" t="s">
        <v>25</v>
      </c>
      <c r="H7" s="107" t="s">
        <v>7</v>
      </c>
      <c r="I7" s="107" t="s">
        <v>8</v>
      </c>
      <c r="J7" s="107" t="s">
        <v>9</v>
      </c>
      <c r="K7" s="100">
        <v>12</v>
      </c>
      <c r="L7" s="100" t="s">
        <v>10</v>
      </c>
      <c r="M7" s="100">
        <v>21000</v>
      </c>
      <c r="N7" s="107"/>
      <c r="O7" s="197"/>
      <c r="P7" s="197"/>
    </row>
    <row r="8" ht="16.2" customHeight="1" spans="1:16">
      <c r="A8" s="191"/>
      <c r="B8" s="108"/>
      <c r="C8" s="192"/>
      <c r="D8" s="192"/>
      <c r="E8" s="192"/>
      <c r="F8" s="192"/>
      <c r="G8" s="107"/>
      <c r="H8" s="107"/>
      <c r="I8" s="107"/>
      <c r="J8" s="107"/>
      <c r="K8" s="100"/>
      <c r="L8" s="100"/>
      <c r="M8" s="100"/>
      <c r="N8" s="107"/>
      <c r="O8" s="197"/>
      <c r="P8" s="197"/>
    </row>
    <row r="9" ht="16.2" customHeight="1" spans="1:16">
      <c r="A9" s="191"/>
      <c r="B9" s="108" t="s">
        <v>26</v>
      </c>
      <c r="C9" s="190" t="s">
        <v>2</v>
      </c>
      <c r="D9" s="190" t="s">
        <v>27</v>
      </c>
      <c r="E9" s="190" t="s">
        <v>14</v>
      </c>
      <c r="F9" s="257" t="s">
        <v>28</v>
      </c>
      <c r="G9" s="258" t="s">
        <v>29</v>
      </c>
      <c r="H9" s="107" t="s">
        <v>7</v>
      </c>
      <c r="I9" s="107" t="s">
        <v>8</v>
      </c>
      <c r="J9" s="107" t="s">
        <v>9</v>
      </c>
      <c r="K9" s="100">
        <v>12</v>
      </c>
      <c r="L9" s="100" t="s">
        <v>10</v>
      </c>
      <c r="M9" s="100">
        <v>21000</v>
      </c>
      <c r="N9" s="107"/>
      <c r="O9" s="197"/>
      <c r="P9" s="197"/>
    </row>
    <row r="10" ht="16.2" customHeight="1" spans="1:16">
      <c r="A10" s="191"/>
      <c r="B10" s="108"/>
      <c r="C10" s="192"/>
      <c r="D10" s="192"/>
      <c r="E10" s="192"/>
      <c r="F10" s="192"/>
      <c r="G10" s="107"/>
      <c r="H10" s="107"/>
      <c r="I10" s="107"/>
      <c r="J10" s="107"/>
      <c r="K10" s="100"/>
      <c r="L10" s="100"/>
      <c r="M10" s="100"/>
      <c r="N10" s="107"/>
      <c r="O10" s="197"/>
      <c r="P10" s="197"/>
    </row>
    <row r="11" ht="16.2" customHeight="1" spans="1:16">
      <c r="A11" s="191"/>
      <c r="B11" s="108" t="s">
        <v>30</v>
      </c>
      <c r="C11" s="190" t="s">
        <v>2</v>
      </c>
      <c r="D11" s="190" t="s">
        <v>31</v>
      </c>
      <c r="E11" s="190" t="s">
        <v>14</v>
      </c>
      <c r="F11" s="257" t="s">
        <v>32</v>
      </c>
      <c r="G11" s="258" t="s">
        <v>33</v>
      </c>
      <c r="H11" s="107" t="s">
        <v>7</v>
      </c>
      <c r="I11" s="107" t="s">
        <v>8</v>
      </c>
      <c r="J11" s="107" t="s">
        <v>9</v>
      </c>
      <c r="K11" s="100">
        <v>12</v>
      </c>
      <c r="L11" s="100" t="s">
        <v>10</v>
      </c>
      <c r="M11" s="100">
        <v>21000</v>
      </c>
      <c r="N11" s="107"/>
      <c r="O11" s="197"/>
      <c r="P11" s="197"/>
    </row>
    <row r="12" ht="16.2" customHeight="1" spans="1:16">
      <c r="A12" s="191"/>
      <c r="B12" s="108"/>
      <c r="C12" s="192"/>
      <c r="D12" s="192"/>
      <c r="E12" s="192"/>
      <c r="F12" s="192"/>
      <c r="G12" s="107"/>
      <c r="H12" s="107"/>
      <c r="I12" s="107"/>
      <c r="J12" s="107"/>
      <c r="K12" s="100"/>
      <c r="L12" s="100"/>
      <c r="M12" s="100"/>
      <c r="N12" s="107"/>
      <c r="O12" s="197"/>
      <c r="P12" s="197"/>
    </row>
    <row r="13" ht="16.2" customHeight="1" spans="1:16">
      <c r="A13" s="191"/>
      <c r="B13" s="108" t="s">
        <v>34</v>
      </c>
      <c r="C13" s="190" t="s">
        <v>2</v>
      </c>
      <c r="D13" s="190" t="s">
        <v>35</v>
      </c>
      <c r="E13" s="190" t="s">
        <v>14</v>
      </c>
      <c r="F13" s="257" t="s">
        <v>36</v>
      </c>
      <c r="G13" s="258" t="s">
        <v>37</v>
      </c>
      <c r="H13" s="107" t="s">
        <v>7</v>
      </c>
      <c r="I13" s="107" t="s">
        <v>8</v>
      </c>
      <c r="J13" s="107" t="s">
        <v>9</v>
      </c>
      <c r="K13" s="100">
        <v>12</v>
      </c>
      <c r="L13" s="100" t="s">
        <v>10</v>
      </c>
      <c r="M13" s="100">
        <v>21000</v>
      </c>
      <c r="N13" s="107"/>
      <c r="O13" s="197"/>
      <c r="P13" s="197"/>
    </row>
    <row r="14" ht="16.2" customHeight="1" spans="1:16">
      <c r="A14" s="191"/>
      <c r="B14" s="108"/>
      <c r="C14" s="192"/>
      <c r="D14" s="192"/>
      <c r="E14" s="192"/>
      <c r="F14" s="192"/>
      <c r="G14" s="107"/>
      <c r="H14" s="107"/>
      <c r="I14" s="107"/>
      <c r="J14" s="107"/>
      <c r="K14" s="100"/>
      <c r="L14" s="100"/>
      <c r="M14" s="100"/>
      <c r="N14" s="107"/>
      <c r="O14" s="197"/>
      <c r="P14" s="197"/>
    </row>
    <row r="15" ht="16.2" customHeight="1" spans="1:16">
      <c r="A15" s="191"/>
      <c r="B15" s="108" t="s">
        <v>38</v>
      </c>
      <c r="C15" s="190" t="s">
        <v>2</v>
      </c>
      <c r="D15" s="190" t="s">
        <v>39</v>
      </c>
      <c r="E15" s="190" t="s">
        <v>14</v>
      </c>
      <c r="F15" s="190" t="s">
        <v>40</v>
      </c>
      <c r="G15" s="258" t="s">
        <v>41</v>
      </c>
      <c r="H15" s="107" t="s">
        <v>7</v>
      </c>
      <c r="I15" s="107" t="s">
        <v>8</v>
      </c>
      <c r="J15" s="107" t="s">
        <v>9</v>
      </c>
      <c r="K15" s="100">
        <v>12</v>
      </c>
      <c r="L15" s="100" t="s">
        <v>10</v>
      </c>
      <c r="M15" s="100">
        <v>21000</v>
      </c>
      <c r="N15" s="107"/>
      <c r="O15" s="197"/>
      <c r="P15" s="197"/>
    </row>
    <row r="16" ht="16.2" customHeight="1" spans="1:16">
      <c r="A16" s="191"/>
      <c r="B16" s="108"/>
      <c r="C16" s="192"/>
      <c r="D16" s="192"/>
      <c r="E16" s="192"/>
      <c r="F16" s="192"/>
      <c r="G16" s="107"/>
      <c r="H16" s="107"/>
      <c r="I16" s="107"/>
      <c r="J16" s="107"/>
      <c r="K16" s="100"/>
      <c r="L16" s="100"/>
      <c r="M16" s="100"/>
      <c r="N16" s="107"/>
      <c r="O16" s="197"/>
      <c r="P16" s="197"/>
    </row>
    <row r="17" ht="16.2" customHeight="1" spans="1:16">
      <c r="A17" s="191"/>
      <c r="B17" s="108" t="s">
        <v>42</v>
      </c>
      <c r="C17" s="190" t="s">
        <v>2</v>
      </c>
      <c r="D17" s="190" t="s">
        <v>43</v>
      </c>
      <c r="E17" s="190" t="s">
        <v>14</v>
      </c>
      <c r="F17" s="257" t="s">
        <v>44</v>
      </c>
      <c r="G17" s="258" t="s">
        <v>45</v>
      </c>
      <c r="H17" s="107" t="s">
        <v>7</v>
      </c>
      <c r="I17" s="107" t="s">
        <v>8</v>
      </c>
      <c r="J17" s="107" t="s">
        <v>9</v>
      </c>
      <c r="K17" s="100">
        <v>12</v>
      </c>
      <c r="L17" s="100" t="s">
        <v>10</v>
      </c>
      <c r="M17" s="100">
        <v>21000</v>
      </c>
      <c r="N17" s="107"/>
      <c r="O17" s="197"/>
      <c r="P17" s="197"/>
    </row>
    <row r="18" ht="16.2" customHeight="1" spans="1:16">
      <c r="A18" s="191"/>
      <c r="B18" s="108"/>
      <c r="C18" s="192"/>
      <c r="D18" s="192"/>
      <c r="E18" s="192"/>
      <c r="F18" s="192"/>
      <c r="G18" s="107"/>
      <c r="H18" s="107"/>
      <c r="I18" s="107"/>
      <c r="J18" s="107"/>
      <c r="K18" s="100"/>
      <c r="L18" s="100"/>
      <c r="M18" s="100"/>
      <c r="N18" s="107"/>
      <c r="O18" s="197"/>
      <c r="P18" s="197"/>
    </row>
    <row r="19" ht="16.2" customHeight="1" spans="1:16">
      <c r="A19" s="191"/>
      <c r="B19" s="108" t="s">
        <v>46</v>
      </c>
      <c r="C19" s="190" t="s">
        <v>2</v>
      </c>
      <c r="D19" s="190" t="s">
        <v>47</v>
      </c>
      <c r="E19" s="190" t="s">
        <v>14</v>
      </c>
      <c r="F19" s="257" t="s">
        <v>48</v>
      </c>
      <c r="G19" s="258" t="s">
        <v>49</v>
      </c>
      <c r="H19" s="107" t="s">
        <v>7</v>
      </c>
      <c r="I19" s="107" t="s">
        <v>8</v>
      </c>
      <c r="J19" s="107" t="s">
        <v>9</v>
      </c>
      <c r="K19" s="107" t="s">
        <v>21</v>
      </c>
      <c r="L19" s="100" t="s">
        <v>10</v>
      </c>
      <c r="M19" s="100">
        <v>12190</v>
      </c>
      <c r="N19" s="107"/>
      <c r="O19" s="197"/>
      <c r="P19" s="197"/>
    </row>
    <row r="20" ht="16.2" customHeight="1" spans="1:16">
      <c r="A20" s="191"/>
      <c r="B20" s="108"/>
      <c r="C20" s="192"/>
      <c r="D20" s="192"/>
      <c r="E20" s="192"/>
      <c r="F20" s="192"/>
      <c r="G20" s="107"/>
      <c r="H20" s="107"/>
      <c r="I20" s="107"/>
      <c r="J20" s="107"/>
      <c r="K20" s="107"/>
      <c r="L20" s="100"/>
      <c r="M20" s="100"/>
      <c r="N20" s="107"/>
      <c r="O20" s="197"/>
      <c r="P20" s="197"/>
    </row>
    <row r="21" ht="16.2" customHeight="1" spans="1:16">
      <c r="A21" s="191"/>
      <c r="B21" s="108" t="s">
        <v>50</v>
      </c>
      <c r="C21" s="190" t="s">
        <v>2</v>
      </c>
      <c r="D21" s="190" t="s">
        <v>51</v>
      </c>
      <c r="E21" s="190" t="s">
        <v>4</v>
      </c>
      <c r="F21" s="257" t="s">
        <v>52</v>
      </c>
      <c r="G21" s="258" t="s">
        <v>53</v>
      </c>
      <c r="H21" s="107" t="s">
        <v>7</v>
      </c>
      <c r="I21" s="107" t="s">
        <v>8</v>
      </c>
      <c r="J21" s="107" t="s">
        <v>9</v>
      </c>
      <c r="K21" s="100">
        <v>12</v>
      </c>
      <c r="L21" s="100" t="s">
        <v>10</v>
      </c>
      <c r="M21" s="100">
        <v>21000</v>
      </c>
      <c r="N21" s="107"/>
      <c r="O21" s="197"/>
      <c r="P21" s="197"/>
    </row>
    <row r="22" ht="16.2" customHeight="1" spans="1:16">
      <c r="A22" s="191"/>
      <c r="B22" s="108"/>
      <c r="C22" s="192"/>
      <c r="D22" s="192"/>
      <c r="E22" s="192"/>
      <c r="F22" s="192"/>
      <c r="G22" s="107"/>
      <c r="H22" s="107"/>
      <c r="I22" s="107"/>
      <c r="J22" s="107"/>
      <c r="K22" s="100"/>
      <c r="L22" s="100"/>
      <c r="M22" s="100"/>
      <c r="N22" s="107"/>
      <c r="O22" s="197"/>
      <c r="P22" s="197"/>
    </row>
    <row r="23" ht="16.2" customHeight="1" spans="1:16">
      <c r="A23" s="191"/>
      <c r="B23" s="108" t="s">
        <v>54</v>
      </c>
      <c r="C23" s="190" t="s">
        <v>2</v>
      </c>
      <c r="D23" s="190" t="s">
        <v>55</v>
      </c>
      <c r="E23" s="190" t="s">
        <v>4</v>
      </c>
      <c r="F23" s="257" t="s">
        <v>56</v>
      </c>
      <c r="G23" s="258" t="s">
        <v>57</v>
      </c>
      <c r="H23" s="107" t="s">
        <v>7</v>
      </c>
      <c r="I23" s="107" t="s">
        <v>8</v>
      </c>
      <c r="J23" s="107" t="s">
        <v>9</v>
      </c>
      <c r="K23" s="100">
        <v>12</v>
      </c>
      <c r="L23" s="100" t="s">
        <v>10</v>
      </c>
      <c r="M23" s="100">
        <v>21000</v>
      </c>
      <c r="N23" s="107"/>
      <c r="O23" s="197"/>
      <c r="P23" s="197"/>
    </row>
    <row r="24" ht="16.2" customHeight="1" spans="1:16">
      <c r="A24" s="191"/>
      <c r="B24" s="108"/>
      <c r="C24" s="192"/>
      <c r="D24" s="192"/>
      <c r="E24" s="192"/>
      <c r="F24" s="192"/>
      <c r="G24" s="107"/>
      <c r="H24" s="107"/>
      <c r="I24" s="107"/>
      <c r="J24" s="107"/>
      <c r="K24" s="100"/>
      <c r="L24" s="100"/>
      <c r="M24" s="100"/>
      <c r="N24" s="107"/>
      <c r="O24" s="197"/>
      <c r="P24" s="197"/>
    </row>
    <row r="25" ht="16.2" customHeight="1" spans="1:16">
      <c r="A25" s="191"/>
      <c r="B25" s="108" t="s">
        <v>58</v>
      </c>
      <c r="C25" s="190" t="s">
        <v>2</v>
      </c>
      <c r="D25" s="190" t="s">
        <v>59</v>
      </c>
      <c r="E25" s="190" t="s">
        <v>4</v>
      </c>
      <c r="F25" s="257" t="s">
        <v>60</v>
      </c>
      <c r="G25" s="258" t="s">
        <v>61</v>
      </c>
      <c r="H25" s="107" t="s">
        <v>7</v>
      </c>
      <c r="I25" s="107" t="s">
        <v>8</v>
      </c>
      <c r="J25" s="107" t="s">
        <v>9</v>
      </c>
      <c r="K25" s="100">
        <v>12</v>
      </c>
      <c r="L25" s="100" t="s">
        <v>10</v>
      </c>
      <c r="M25" s="100">
        <v>21000</v>
      </c>
      <c r="N25" s="107"/>
      <c r="O25" s="197"/>
      <c r="P25" s="197"/>
    </row>
    <row r="26" ht="16.2" customHeight="1" spans="1:16">
      <c r="A26" s="191"/>
      <c r="B26" s="108"/>
      <c r="C26" s="192"/>
      <c r="D26" s="192"/>
      <c r="E26" s="192"/>
      <c r="F26" s="192"/>
      <c r="G26" s="107"/>
      <c r="H26" s="107"/>
      <c r="I26" s="107"/>
      <c r="J26" s="107"/>
      <c r="K26" s="100"/>
      <c r="L26" s="100"/>
      <c r="M26" s="100"/>
      <c r="N26" s="107"/>
      <c r="O26" s="197"/>
      <c r="P26" s="197"/>
    </row>
    <row r="27" ht="16.2" customHeight="1" spans="1:16">
      <c r="A27" s="191"/>
      <c r="B27" s="108" t="s">
        <v>62</v>
      </c>
      <c r="C27" s="190" t="s">
        <v>2</v>
      </c>
      <c r="D27" s="190" t="s">
        <v>63</v>
      </c>
      <c r="E27" s="190" t="s">
        <v>4</v>
      </c>
      <c r="F27" s="257" t="s">
        <v>64</v>
      </c>
      <c r="G27" s="258" t="s">
        <v>65</v>
      </c>
      <c r="H27" s="107" t="s">
        <v>7</v>
      </c>
      <c r="I27" s="107" t="s">
        <v>8</v>
      </c>
      <c r="J27" s="107" t="s">
        <v>9</v>
      </c>
      <c r="K27" s="100">
        <v>12</v>
      </c>
      <c r="L27" s="100" t="s">
        <v>10</v>
      </c>
      <c r="M27" s="100">
        <v>21000</v>
      </c>
      <c r="N27" s="107"/>
      <c r="O27" s="197"/>
      <c r="P27" s="197"/>
    </row>
    <row r="28" ht="16.2" customHeight="1" spans="1:16">
      <c r="A28" s="191"/>
      <c r="B28" s="108"/>
      <c r="C28" s="192"/>
      <c r="D28" s="192"/>
      <c r="E28" s="192"/>
      <c r="F28" s="192"/>
      <c r="G28" s="107"/>
      <c r="H28" s="107"/>
      <c r="I28" s="107"/>
      <c r="J28" s="107"/>
      <c r="K28" s="100"/>
      <c r="L28" s="100"/>
      <c r="M28" s="100"/>
      <c r="N28" s="107"/>
      <c r="O28" s="197"/>
      <c r="P28" s="197"/>
    </row>
    <row r="29" ht="16.2" customHeight="1" spans="1:16">
      <c r="A29" s="191"/>
      <c r="B29" s="108" t="s">
        <v>66</v>
      </c>
      <c r="C29" s="190" t="s">
        <v>2</v>
      </c>
      <c r="D29" s="107" t="s">
        <v>67</v>
      </c>
      <c r="E29" s="107" t="s">
        <v>4</v>
      </c>
      <c r="F29" s="258" t="s">
        <v>68</v>
      </c>
      <c r="G29" s="258" t="s">
        <v>69</v>
      </c>
      <c r="H29" s="107" t="s">
        <v>7</v>
      </c>
      <c r="I29" s="107" t="s">
        <v>70</v>
      </c>
      <c r="J29" s="107" t="s">
        <v>9</v>
      </c>
      <c r="K29" s="100">
        <v>12</v>
      </c>
      <c r="L29" s="100" t="s">
        <v>10</v>
      </c>
      <c r="M29" s="100">
        <v>21000</v>
      </c>
      <c r="N29" s="107"/>
      <c r="O29" s="197"/>
      <c r="P29" s="197"/>
    </row>
    <row r="30" ht="16.2" customHeight="1" spans="1:16">
      <c r="A30" s="191"/>
      <c r="B30" s="108"/>
      <c r="C30" s="192"/>
      <c r="D30" s="107"/>
      <c r="E30" s="107"/>
      <c r="F30" s="107"/>
      <c r="G30" s="107"/>
      <c r="H30" s="107"/>
      <c r="I30" s="107"/>
      <c r="J30" s="107"/>
      <c r="K30" s="100"/>
      <c r="L30" s="100"/>
      <c r="M30" s="100"/>
      <c r="N30" s="107"/>
      <c r="O30" s="197"/>
      <c r="P30" s="197"/>
    </row>
    <row r="31" ht="16.2" customHeight="1" spans="1:16">
      <c r="A31" s="191"/>
      <c r="B31" s="108" t="s">
        <v>71</v>
      </c>
      <c r="C31" s="190" t="s">
        <v>2</v>
      </c>
      <c r="D31" s="190" t="s">
        <v>72</v>
      </c>
      <c r="E31" s="190" t="s">
        <v>4</v>
      </c>
      <c r="F31" s="257" t="s">
        <v>73</v>
      </c>
      <c r="G31" s="258" t="s">
        <v>74</v>
      </c>
      <c r="H31" s="107" t="s">
        <v>7</v>
      </c>
      <c r="I31" s="107" t="s">
        <v>8</v>
      </c>
      <c r="J31" s="107" t="s">
        <v>9</v>
      </c>
      <c r="K31" s="100">
        <v>12</v>
      </c>
      <c r="L31" s="100" t="s">
        <v>10</v>
      </c>
      <c r="M31" s="100">
        <v>21000</v>
      </c>
      <c r="N31" s="107"/>
      <c r="O31" s="197"/>
      <c r="P31" s="197"/>
    </row>
    <row r="32" ht="16.2" customHeight="1" spans="1:16">
      <c r="A32" s="191"/>
      <c r="B32" s="108"/>
      <c r="C32" s="192"/>
      <c r="D32" s="192"/>
      <c r="E32" s="192"/>
      <c r="F32" s="192"/>
      <c r="G32" s="107"/>
      <c r="H32" s="107"/>
      <c r="I32" s="107"/>
      <c r="J32" s="107"/>
      <c r="K32" s="100"/>
      <c r="L32" s="100"/>
      <c r="M32" s="100"/>
      <c r="N32" s="107"/>
      <c r="O32" s="197"/>
      <c r="P32" s="197"/>
    </row>
    <row r="33" ht="16.2" customHeight="1" spans="1:16">
      <c r="A33" s="191"/>
      <c r="B33" s="108" t="s">
        <v>75</v>
      </c>
      <c r="C33" s="190" t="s">
        <v>2</v>
      </c>
      <c r="D33" s="190" t="s">
        <v>76</v>
      </c>
      <c r="E33" s="190" t="s">
        <v>4</v>
      </c>
      <c r="F33" s="257" t="s">
        <v>77</v>
      </c>
      <c r="G33" s="258" t="s">
        <v>78</v>
      </c>
      <c r="H33" s="107" t="s">
        <v>7</v>
      </c>
      <c r="I33" s="107" t="s">
        <v>8</v>
      </c>
      <c r="J33" s="107" t="s">
        <v>9</v>
      </c>
      <c r="K33" s="100">
        <v>12</v>
      </c>
      <c r="L33" s="100" t="s">
        <v>10</v>
      </c>
      <c r="M33" s="100">
        <v>21000</v>
      </c>
      <c r="N33" s="107"/>
      <c r="O33" s="197"/>
      <c r="P33" s="197"/>
    </row>
    <row r="34" ht="16.2" customHeight="1" spans="1:16">
      <c r="A34" s="191"/>
      <c r="B34" s="108"/>
      <c r="C34" s="192"/>
      <c r="D34" s="192"/>
      <c r="E34" s="192"/>
      <c r="F34" s="192"/>
      <c r="G34" s="107"/>
      <c r="H34" s="107"/>
      <c r="I34" s="107"/>
      <c r="J34" s="107"/>
      <c r="K34" s="100"/>
      <c r="L34" s="100"/>
      <c r="M34" s="100"/>
      <c r="N34" s="107"/>
      <c r="O34" s="197"/>
      <c r="P34" s="197"/>
    </row>
    <row r="35" ht="16.2" customHeight="1" spans="1:16">
      <c r="A35" s="191"/>
      <c r="B35" s="108" t="s">
        <v>79</v>
      </c>
      <c r="C35" s="190" t="s">
        <v>2</v>
      </c>
      <c r="D35" s="190" t="s">
        <v>80</v>
      </c>
      <c r="E35" s="190" t="s">
        <v>4</v>
      </c>
      <c r="F35" s="257" t="s">
        <v>81</v>
      </c>
      <c r="G35" s="258" t="s">
        <v>82</v>
      </c>
      <c r="H35" s="107" t="s">
        <v>7</v>
      </c>
      <c r="I35" s="107" t="s">
        <v>8</v>
      </c>
      <c r="J35" s="107" t="s">
        <v>9</v>
      </c>
      <c r="K35" s="100">
        <v>12</v>
      </c>
      <c r="L35" s="100" t="s">
        <v>10</v>
      </c>
      <c r="M35" s="100">
        <v>21000</v>
      </c>
      <c r="N35" s="107"/>
      <c r="O35" s="197"/>
      <c r="P35" s="197"/>
    </row>
    <row r="36" ht="16.2" customHeight="1" spans="1:16">
      <c r="A36" s="191"/>
      <c r="B36" s="108"/>
      <c r="C36" s="192"/>
      <c r="D36" s="192"/>
      <c r="E36" s="192"/>
      <c r="F36" s="192"/>
      <c r="G36" s="107"/>
      <c r="H36" s="107"/>
      <c r="I36" s="107"/>
      <c r="J36" s="107"/>
      <c r="K36" s="100"/>
      <c r="L36" s="100"/>
      <c r="M36" s="100"/>
      <c r="N36" s="107"/>
      <c r="O36" s="197"/>
      <c r="P36" s="197"/>
    </row>
    <row r="37" ht="16.2" customHeight="1" spans="1:16">
      <c r="A37" s="191"/>
      <c r="B37" s="108" t="s">
        <v>83</v>
      </c>
      <c r="C37" s="190" t="s">
        <v>2</v>
      </c>
      <c r="D37" s="190" t="s">
        <v>84</v>
      </c>
      <c r="E37" s="190" t="s">
        <v>14</v>
      </c>
      <c r="F37" s="257" t="s">
        <v>85</v>
      </c>
      <c r="G37" s="258" t="s">
        <v>86</v>
      </c>
      <c r="H37" s="107" t="s">
        <v>7</v>
      </c>
      <c r="I37" s="107" t="s">
        <v>8</v>
      </c>
      <c r="J37" s="107" t="s">
        <v>9</v>
      </c>
      <c r="K37" s="100">
        <v>12</v>
      </c>
      <c r="L37" s="100" t="s">
        <v>10</v>
      </c>
      <c r="M37" s="100">
        <v>21000</v>
      </c>
      <c r="N37" s="107"/>
      <c r="O37" s="197"/>
      <c r="P37" s="197"/>
    </row>
    <row r="38" ht="16.2" customHeight="1" spans="1:16">
      <c r="A38" s="191"/>
      <c r="B38" s="108"/>
      <c r="C38" s="192"/>
      <c r="D38" s="192"/>
      <c r="E38" s="192"/>
      <c r="F38" s="192"/>
      <c r="G38" s="107"/>
      <c r="H38" s="107"/>
      <c r="I38" s="107"/>
      <c r="J38" s="107"/>
      <c r="K38" s="100"/>
      <c r="L38" s="100"/>
      <c r="M38" s="100"/>
      <c r="N38" s="107"/>
      <c r="O38" s="197"/>
      <c r="P38" s="197"/>
    </row>
    <row r="39" ht="16.2" customHeight="1" spans="1:16">
      <c r="A39" s="191"/>
      <c r="B39" s="108" t="s">
        <v>87</v>
      </c>
      <c r="C39" s="190" t="s">
        <v>2</v>
      </c>
      <c r="D39" s="190" t="s">
        <v>88</v>
      </c>
      <c r="E39" s="190" t="s">
        <v>14</v>
      </c>
      <c r="F39" s="257" t="s">
        <v>89</v>
      </c>
      <c r="G39" s="258" t="s">
        <v>90</v>
      </c>
      <c r="H39" s="107" t="s">
        <v>7</v>
      </c>
      <c r="I39" s="107" t="s">
        <v>70</v>
      </c>
      <c r="J39" s="107" t="s">
        <v>9</v>
      </c>
      <c r="K39" s="100">
        <v>12</v>
      </c>
      <c r="L39" s="100" t="s">
        <v>10</v>
      </c>
      <c r="M39" s="100">
        <v>21000</v>
      </c>
      <c r="N39" s="107"/>
      <c r="O39" s="197"/>
      <c r="P39" s="197"/>
    </row>
    <row r="40" ht="16.2" customHeight="1" spans="1:16">
      <c r="A40" s="191"/>
      <c r="B40" s="108"/>
      <c r="C40" s="192"/>
      <c r="D40" s="192"/>
      <c r="E40" s="192"/>
      <c r="F40" s="192"/>
      <c r="G40" s="107"/>
      <c r="H40" s="107"/>
      <c r="I40" s="107"/>
      <c r="J40" s="107"/>
      <c r="K40" s="100"/>
      <c r="L40" s="100"/>
      <c r="M40" s="100"/>
      <c r="N40" s="107"/>
      <c r="O40" s="197"/>
      <c r="P40" s="197"/>
    </row>
    <row r="41" ht="16.2" customHeight="1" spans="1:16">
      <c r="A41" s="191"/>
      <c r="B41" s="108" t="s">
        <v>91</v>
      </c>
      <c r="C41" s="190" t="s">
        <v>2</v>
      </c>
      <c r="D41" s="190" t="s">
        <v>92</v>
      </c>
      <c r="E41" s="190" t="s">
        <v>14</v>
      </c>
      <c r="F41" s="257" t="s">
        <v>93</v>
      </c>
      <c r="G41" s="258" t="s">
        <v>94</v>
      </c>
      <c r="H41" s="107" t="s">
        <v>7</v>
      </c>
      <c r="I41" s="107" t="s">
        <v>8</v>
      </c>
      <c r="J41" s="107" t="s">
        <v>9</v>
      </c>
      <c r="K41" s="100">
        <v>12</v>
      </c>
      <c r="L41" s="100" t="s">
        <v>10</v>
      </c>
      <c r="M41" s="100">
        <v>21000</v>
      </c>
      <c r="N41" s="107"/>
      <c r="O41" s="197"/>
      <c r="P41" s="197"/>
    </row>
    <row r="42" ht="16.2" customHeight="1" spans="1:16">
      <c r="A42" s="191"/>
      <c r="B42" s="108"/>
      <c r="C42" s="192"/>
      <c r="D42" s="192"/>
      <c r="E42" s="192"/>
      <c r="F42" s="192"/>
      <c r="G42" s="107"/>
      <c r="H42" s="107"/>
      <c r="I42" s="107"/>
      <c r="J42" s="107"/>
      <c r="K42" s="100"/>
      <c r="L42" s="100"/>
      <c r="M42" s="100"/>
      <c r="N42" s="107"/>
      <c r="O42" s="197"/>
      <c r="P42" s="197"/>
    </row>
    <row r="43" ht="16.2" customHeight="1" spans="1:16">
      <c r="A43" s="191"/>
      <c r="B43" s="108" t="s">
        <v>95</v>
      </c>
      <c r="C43" s="190" t="s">
        <v>2</v>
      </c>
      <c r="D43" s="190" t="s">
        <v>96</v>
      </c>
      <c r="E43" s="190" t="s">
        <v>14</v>
      </c>
      <c r="F43" s="257" t="s">
        <v>97</v>
      </c>
      <c r="G43" s="258" t="s">
        <v>98</v>
      </c>
      <c r="H43" s="107" t="s">
        <v>7</v>
      </c>
      <c r="I43" s="107" t="s">
        <v>8</v>
      </c>
      <c r="J43" s="107" t="s">
        <v>9</v>
      </c>
      <c r="K43" s="100">
        <v>12</v>
      </c>
      <c r="L43" s="100" t="s">
        <v>10</v>
      </c>
      <c r="M43" s="100">
        <v>21000</v>
      </c>
      <c r="N43" s="107"/>
      <c r="O43" s="197"/>
      <c r="P43" s="197"/>
    </row>
    <row r="44" ht="16.2" customHeight="1" spans="1:16">
      <c r="A44" s="191"/>
      <c r="B44" s="108"/>
      <c r="C44" s="192"/>
      <c r="D44" s="192"/>
      <c r="E44" s="192"/>
      <c r="F44" s="192"/>
      <c r="G44" s="107"/>
      <c r="H44" s="107"/>
      <c r="I44" s="107"/>
      <c r="J44" s="107"/>
      <c r="K44" s="100"/>
      <c r="L44" s="100"/>
      <c r="M44" s="100"/>
      <c r="N44" s="107"/>
      <c r="O44" s="197"/>
      <c r="P44" s="197"/>
    </row>
    <row r="45" ht="16.2" customHeight="1" spans="1:16">
      <c r="A45" s="191"/>
      <c r="B45" s="108" t="s">
        <v>99</v>
      </c>
      <c r="C45" s="190" t="s">
        <v>2</v>
      </c>
      <c r="D45" s="190" t="s">
        <v>100</v>
      </c>
      <c r="E45" s="190" t="s">
        <v>4</v>
      </c>
      <c r="F45" s="257" t="s">
        <v>101</v>
      </c>
      <c r="G45" s="258" t="s">
        <v>102</v>
      </c>
      <c r="H45" s="107" t="s">
        <v>7</v>
      </c>
      <c r="I45" s="107" t="s">
        <v>8</v>
      </c>
      <c r="J45" s="107" t="s">
        <v>9</v>
      </c>
      <c r="K45" s="100">
        <v>12</v>
      </c>
      <c r="L45" s="100" t="s">
        <v>10</v>
      </c>
      <c r="M45" s="100">
        <v>21000</v>
      </c>
      <c r="N45" s="107"/>
      <c r="O45" s="197"/>
      <c r="P45" s="197"/>
    </row>
    <row r="46" ht="16.2" customHeight="1" spans="1:16">
      <c r="A46" s="191"/>
      <c r="B46" s="108"/>
      <c r="C46" s="192"/>
      <c r="D46" s="192"/>
      <c r="E46" s="192"/>
      <c r="F46" s="192"/>
      <c r="G46" s="107"/>
      <c r="H46" s="107"/>
      <c r="I46" s="107"/>
      <c r="J46" s="107"/>
      <c r="K46" s="100"/>
      <c r="L46" s="100"/>
      <c r="M46" s="100"/>
      <c r="N46" s="107"/>
      <c r="O46" s="197"/>
      <c r="P46" s="197"/>
    </row>
    <row r="47" ht="16.2" customHeight="1" spans="1:16">
      <c r="A47" s="191"/>
      <c r="B47" s="108" t="s">
        <v>103</v>
      </c>
      <c r="C47" s="190" t="s">
        <v>2</v>
      </c>
      <c r="D47" s="190" t="s">
        <v>104</v>
      </c>
      <c r="E47" s="190" t="s">
        <v>14</v>
      </c>
      <c r="F47" s="257" t="s">
        <v>105</v>
      </c>
      <c r="G47" s="258" t="s">
        <v>106</v>
      </c>
      <c r="H47" s="107" t="s">
        <v>7</v>
      </c>
      <c r="I47" s="107" t="s">
        <v>8</v>
      </c>
      <c r="J47" s="107" t="s">
        <v>9</v>
      </c>
      <c r="K47" s="100">
        <v>12</v>
      </c>
      <c r="L47" s="100" t="s">
        <v>10</v>
      </c>
      <c r="M47" s="100">
        <v>21000</v>
      </c>
      <c r="N47" s="107"/>
      <c r="O47" s="197"/>
      <c r="P47" s="197"/>
    </row>
    <row r="48" ht="16.2" customHeight="1" spans="1:16">
      <c r="A48" s="191"/>
      <c r="B48" s="108"/>
      <c r="C48" s="192"/>
      <c r="D48" s="192"/>
      <c r="E48" s="192"/>
      <c r="F48" s="192"/>
      <c r="G48" s="107"/>
      <c r="H48" s="107"/>
      <c r="I48" s="107"/>
      <c r="J48" s="107"/>
      <c r="K48" s="100"/>
      <c r="L48" s="100"/>
      <c r="M48" s="100"/>
      <c r="N48" s="107"/>
      <c r="O48" s="197"/>
      <c r="P48" s="197"/>
    </row>
    <row r="49" ht="16.2" customHeight="1" spans="1:16">
      <c r="A49" s="191"/>
      <c r="B49" s="108" t="s">
        <v>107</v>
      </c>
      <c r="C49" s="190" t="s">
        <v>2</v>
      </c>
      <c r="D49" s="190" t="s">
        <v>108</v>
      </c>
      <c r="E49" s="190" t="s">
        <v>14</v>
      </c>
      <c r="F49" s="257" t="s">
        <v>109</v>
      </c>
      <c r="G49" s="258" t="s">
        <v>110</v>
      </c>
      <c r="H49" s="107" t="s">
        <v>7</v>
      </c>
      <c r="I49" s="107" t="s">
        <v>70</v>
      </c>
      <c r="J49" s="107" t="s">
        <v>9</v>
      </c>
      <c r="K49" s="100">
        <v>12</v>
      </c>
      <c r="L49" s="100" t="s">
        <v>10</v>
      </c>
      <c r="M49" s="100">
        <v>21000</v>
      </c>
      <c r="N49" s="107"/>
      <c r="O49" s="197"/>
      <c r="P49" s="197"/>
    </row>
    <row r="50" ht="16.2" customHeight="1" spans="1:16">
      <c r="A50" s="191"/>
      <c r="B50" s="108"/>
      <c r="C50" s="192"/>
      <c r="D50" s="192"/>
      <c r="E50" s="192"/>
      <c r="F50" s="192"/>
      <c r="G50" s="107"/>
      <c r="H50" s="107"/>
      <c r="I50" s="107"/>
      <c r="J50" s="107"/>
      <c r="K50" s="100"/>
      <c r="L50" s="100"/>
      <c r="M50" s="100"/>
      <c r="N50" s="107"/>
      <c r="O50" s="197"/>
      <c r="P50" s="197"/>
    </row>
    <row r="51" ht="16.2" customHeight="1" spans="1:16">
      <c r="A51" s="191"/>
      <c r="B51" s="108" t="s">
        <v>111</v>
      </c>
      <c r="C51" s="190" t="s">
        <v>2</v>
      </c>
      <c r="D51" s="190" t="s">
        <v>112</v>
      </c>
      <c r="E51" s="190" t="s">
        <v>4</v>
      </c>
      <c r="F51" s="257" t="s">
        <v>113</v>
      </c>
      <c r="G51" s="258" t="s">
        <v>114</v>
      </c>
      <c r="H51" s="107" t="s">
        <v>7</v>
      </c>
      <c r="I51" s="107" t="s">
        <v>8</v>
      </c>
      <c r="J51" s="107" t="s">
        <v>9</v>
      </c>
      <c r="K51" s="100">
        <v>12</v>
      </c>
      <c r="L51" s="100" t="s">
        <v>10</v>
      </c>
      <c r="M51" s="100">
        <v>21000</v>
      </c>
      <c r="N51" s="107"/>
      <c r="O51" s="197"/>
      <c r="P51" s="197"/>
    </row>
    <row r="52" ht="16.2" customHeight="1" spans="1:16">
      <c r="A52" s="191"/>
      <c r="B52" s="108"/>
      <c r="C52" s="192"/>
      <c r="D52" s="192"/>
      <c r="E52" s="192"/>
      <c r="F52" s="192"/>
      <c r="G52" s="107"/>
      <c r="H52" s="107"/>
      <c r="I52" s="107"/>
      <c r="J52" s="107"/>
      <c r="K52" s="100"/>
      <c r="L52" s="100"/>
      <c r="M52" s="100"/>
      <c r="N52" s="107"/>
      <c r="O52" s="197"/>
      <c r="P52" s="197"/>
    </row>
    <row r="53" ht="16.2" customHeight="1" spans="1:16">
      <c r="A53" s="191"/>
      <c r="B53" s="108" t="s">
        <v>115</v>
      </c>
      <c r="C53" s="190" t="s">
        <v>2</v>
      </c>
      <c r="D53" s="190" t="s">
        <v>116</v>
      </c>
      <c r="E53" s="190" t="s">
        <v>4</v>
      </c>
      <c r="F53" s="257" t="s">
        <v>117</v>
      </c>
      <c r="G53" s="258" t="s">
        <v>118</v>
      </c>
      <c r="H53" s="107" t="s">
        <v>7</v>
      </c>
      <c r="I53" s="107" t="s">
        <v>8</v>
      </c>
      <c r="J53" s="107" t="s">
        <v>9</v>
      </c>
      <c r="K53" s="100">
        <v>12</v>
      </c>
      <c r="L53" s="100" t="s">
        <v>10</v>
      </c>
      <c r="M53" s="100">
        <v>21000</v>
      </c>
      <c r="N53" s="107"/>
      <c r="O53" s="197"/>
      <c r="P53" s="197"/>
    </row>
    <row r="54" ht="16.2" customHeight="1" spans="1:16">
      <c r="A54" s="191"/>
      <c r="B54" s="108"/>
      <c r="C54" s="192"/>
      <c r="D54" s="192"/>
      <c r="E54" s="192"/>
      <c r="F54" s="192"/>
      <c r="G54" s="107"/>
      <c r="H54" s="107"/>
      <c r="I54" s="107"/>
      <c r="J54" s="107"/>
      <c r="K54" s="100"/>
      <c r="L54" s="100"/>
      <c r="M54" s="100"/>
      <c r="N54" s="107"/>
      <c r="O54" s="197"/>
      <c r="P54" s="197"/>
    </row>
    <row r="55" ht="16.2" customHeight="1" spans="1:16">
      <c r="A55" s="191"/>
      <c r="B55" s="108" t="s">
        <v>119</v>
      </c>
      <c r="C55" s="190" t="s">
        <v>2</v>
      </c>
      <c r="D55" s="190" t="s">
        <v>120</v>
      </c>
      <c r="E55" s="190" t="s">
        <v>14</v>
      </c>
      <c r="F55" s="257" t="s">
        <v>121</v>
      </c>
      <c r="G55" s="258" t="s">
        <v>122</v>
      </c>
      <c r="H55" s="107" t="s">
        <v>7</v>
      </c>
      <c r="I55" s="107" t="s">
        <v>8</v>
      </c>
      <c r="J55" s="107" t="s">
        <v>9</v>
      </c>
      <c r="K55" s="100">
        <v>12</v>
      </c>
      <c r="L55" s="100" t="s">
        <v>10</v>
      </c>
      <c r="M55" s="100">
        <v>21000</v>
      </c>
      <c r="N55" s="107"/>
      <c r="O55" s="197"/>
      <c r="P55" s="197"/>
    </row>
    <row r="56" ht="16.2" customHeight="1" spans="1:16">
      <c r="A56" s="191"/>
      <c r="B56" s="108"/>
      <c r="C56" s="192"/>
      <c r="D56" s="192"/>
      <c r="E56" s="192"/>
      <c r="F56" s="192"/>
      <c r="G56" s="107"/>
      <c r="H56" s="107"/>
      <c r="I56" s="107"/>
      <c r="J56" s="107"/>
      <c r="K56" s="100"/>
      <c r="L56" s="100"/>
      <c r="M56" s="100"/>
      <c r="N56" s="107"/>
      <c r="O56" s="197"/>
      <c r="P56" s="197"/>
    </row>
    <row r="57" ht="16.2" customHeight="1" spans="1:16">
      <c r="A57" s="191"/>
      <c r="B57" s="108" t="s">
        <v>123</v>
      </c>
      <c r="C57" s="190" t="s">
        <v>2</v>
      </c>
      <c r="D57" s="190" t="s">
        <v>124</v>
      </c>
      <c r="E57" s="190" t="s">
        <v>14</v>
      </c>
      <c r="F57" s="257" t="s">
        <v>125</v>
      </c>
      <c r="G57" s="258" t="s">
        <v>126</v>
      </c>
      <c r="H57" s="107" t="s">
        <v>7</v>
      </c>
      <c r="I57" s="107" t="s">
        <v>70</v>
      </c>
      <c r="J57" s="107" t="s">
        <v>9</v>
      </c>
      <c r="K57" s="100">
        <v>12</v>
      </c>
      <c r="L57" s="100" t="s">
        <v>10</v>
      </c>
      <c r="M57" s="100">
        <v>21000</v>
      </c>
      <c r="N57" s="107"/>
      <c r="O57" s="197"/>
      <c r="P57" s="197"/>
    </row>
    <row r="58" ht="16.2" customHeight="1" spans="1:16">
      <c r="A58" s="191"/>
      <c r="B58" s="108"/>
      <c r="C58" s="192"/>
      <c r="D58" s="192"/>
      <c r="E58" s="192"/>
      <c r="F58" s="192"/>
      <c r="G58" s="107"/>
      <c r="H58" s="107"/>
      <c r="I58" s="107"/>
      <c r="J58" s="107"/>
      <c r="K58" s="100"/>
      <c r="L58" s="100"/>
      <c r="M58" s="100"/>
      <c r="N58" s="107"/>
      <c r="O58" s="197"/>
      <c r="P58" s="197"/>
    </row>
    <row r="59" ht="25.95" customHeight="1" spans="1:16">
      <c r="A59" s="193"/>
      <c r="B59" s="100" t="s">
        <v>17</v>
      </c>
      <c r="C59" s="100" t="s">
        <v>2</v>
      </c>
      <c r="D59" s="100" t="s">
        <v>127</v>
      </c>
      <c r="E59" s="100" t="s">
        <v>14</v>
      </c>
      <c r="F59" s="100" t="s">
        <v>128</v>
      </c>
      <c r="G59" s="100" t="s">
        <v>129</v>
      </c>
      <c r="H59" s="100" t="s">
        <v>7</v>
      </c>
      <c r="I59" s="100" t="s">
        <v>130</v>
      </c>
      <c r="J59" s="100" t="s">
        <v>9</v>
      </c>
      <c r="K59" s="100">
        <v>4</v>
      </c>
      <c r="L59" s="100" t="s">
        <v>10</v>
      </c>
      <c r="M59" s="100">
        <v>7240</v>
      </c>
      <c r="N59" s="107"/>
      <c r="O59" s="197"/>
      <c r="P59" s="197"/>
    </row>
    <row r="60" ht="16.2" customHeight="1" spans="1:16">
      <c r="A60" s="194" t="s">
        <v>131</v>
      </c>
      <c r="B60" s="195" t="s">
        <v>132</v>
      </c>
      <c r="C60" s="195" t="s">
        <v>2</v>
      </c>
      <c r="D60" s="195" t="s">
        <v>133</v>
      </c>
      <c r="E60" s="195" t="s">
        <v>4</v>
      </c>
      <c r="F60" s="190" t="s">
        <v>134</v>
      </c>
      <c r="G60" s="107" t="s">
        <v>135</v>
      </c>
      <c r="H60" s="100" t="s">
        <v>136</v>
      </c>
      <c r="I60" s="108" t="s">
        <v>137</v>
      </c>
      <c r="J60" s="100" t="s">
        <v>9</v>
      </c>
      <c r="K60" s="100">
        <v>12</v>
      </c>
      <c r="L60" s="100" t="s">
        <v>10</v>
      </c>
      <c r="M60" s="115">
        <v>21000</v>
      </c>
      <c r="N60" s="115">
        <v>166404</v>
      </c>
      <c r="O60" s="197"/>
      <c r="P60" s="197"/>
    </row>
    <row r="61" ht="16.2" customHeight="1" spans="1:16">
      <c r="A61" s="194"/>
      <c r="B61" s="196"/>
      <c r="C61" s="196"/>
      <c r="D61" s="196"/>
      <c r="E61" s="196"/>
      <c r="F61" s="192"/>
      <c r="G61" s="107"/>
      <c r="H61" s="100"/>
      <c r="I61" s="108"/>
      <c r="J61" s="100"/>
      <c r="K61" s="100"/>
      <c r="L61" s="100"/>
      <c r="M61" s="115"/>
      <c r="N61" s="115"/>
      <c r="O61" s="197"/>
      <c r="P61" s="197"/>
    </row>
    <row r="62" ht="16.2" customHeight="1" spans="1:16">
      <c r="A62" s="194"/>
      <c r="B62" s="195" t="s">
        <v>132</v>
      </c>
      <c r="C62" s="195" t="s">
        <v>2</v>
      </c>
      <c r="D62" s="195" t="s">
        <v>138</v>
      </c>
      <c r="E62" s="195" t="s">
        <v>4</v>
      </c>
      <c r="F62" s="190" t="s">
        <v>139</v>
      </c>
      <c r="G62" s="107" t="s">
        <v>140</v>
      </c>
      <c r="H62" s="100" t="s">
        <v>141</v>
      </c>
      <c r="I62" s="108" t="s">
        <v>142</v>
      </c>
      <c r="J62" s="100" t="s">
        <v>9</v>
      </c>
      <c r="K62" s="100">
        <v>12</v>
      </c>
      <c r="L62" s="100" t="s">
        <v>10</v>
      </c>
      <c r="M62" s="115">
        <v>21000</v>
      </c>
      <c r="N62" s="115"/>
      <c r="O62" s="197"/>
      <c r="P62" s="197"/>
    </row>
    <row r="63" ht="16.2" customHeight="1" spans="1:16">
      <c r="A63" s="194"/>
      <c r="B63" s="196"/>
      <c r="C63" s="196"/>
      <c r="D63" s="196"/>
      <c r="E63" s="196"/>
      <c r="F63" s="192"/>
      <c r="G63" s="107"/>
      <c r="H63" s="100"/>
      <c r="I63" s="108"/>
      <c r="J63" s="100"/>
      <c r="K63" s="100"/>
      <c r="L63" s="100"/>
      <c r="M63" s="115"/>
      <c r="N63" s="115"/>
      <c r="O63" s="197"/>
      <c r="P63" s="197"/>
    </row>
    <row r="64" ht="16.2" customHeight="1" spans="1:16">
      <c r="A64" s="194"/>
      <c r="B64" s="195" t="s">
        <v>143</v>
      </c>
      <c r="C64" s="195" t="s">
        <v>2</v>
      </c>
      <c r="D64" s="195" t="s">
        <v>144</v>
      </c>
      <c r="E64" s="195" t="s">
        <v>4</v>
      </c>
      <c r="F64" s="190" t="s">
        <v>145</v>
      </c>
      <c r="G64" s="107" t="s">
        <v>146</v>
      </c>
      <c r="H64" s="100" t="s">
        <v>147</v>
      </c>
      <c r="I64" s="100" t="s">
        <v>148</v>
      </c>
      <c r="J64" s="100" t="s">
        <v>9</v>
      </c>
      <c r="K64" s="100">
        <v>12</v>
      </c>
      <c r="L64" s="100" t="s">
        <v>10</v>
      </c>
      <c r="M64" s="115">
        <v>21000</v>
      </c>
      <c r="N64" s="115"/>
      <c r="O64" s="197"/>
      <c r="P64" s="197"/>
    </row>
    <row r="65" ht="16.2" customHeight="1" spans="1:16">
      <c r="A65" s="194"/>
      <c r="B65" s="196"/>
      <c r="C65" s="196"/>
      <c r="D65" s="196"/>
      <c r="E65" s="196"/>
      <c r="F65" s="192"/>
      <c r="G65" s="107"/>
      <c r="H65" s="100"/>
      <c r="I65" s="100"/>
      <c r="J65" s="100"/>
      <c r="K65" s="100"/>
      <c r="L65" s="100"/>
      <c r="M65" s="115"/>
      <c r="N65" s="115"/>
      <c r="O65" s="197"/>
      <c r="P65" s="197"/>
    </row>
    <row r="66" ht="16.2" customHeight="1" spans="1:16">
      <c r="A66" s="194"/>
      <c r="B66" s="195" t="s">
        <v>143</v>
      </c>
      <c r="C66" s="195" t="s">
        <v>2</v>
      </c>
      <c r="D66" s="195" t="s">
        <v>149</v>
      </c>
      <c r="E66" s="195" t="s">
        <v>4</v>
      </c>
      <c r="F66" s="190" t="s">
        <v>150</v>
      </c>
      <c r="G66" s="107" t="s">
        <v>151</v>
      </c>
      <c r="H66" s="100" t="s">
        <v>152</v>
      </c>
      <c r="I66" s="100" t="s">
        <v>148</v>
      </c>
      <c r="J66" s="100" t="s">
        <v>9</v>
      </c>
      <c r="K66" s="100">
        <v>12</v>
      </c>
      <c r="L66" s="100" t="s">
        <v>10</v>
      </c>
      <c r="M66" s="115">
        <v>21000</v>
      </c>
      <c r="N66" s="115"/>
      <c r="O66" s="197"/>
      <c r="P66" s="197"/>
    </row>
    <row r="67" ht="16.2" customHeight="1" spans="1:16">
      <c r="A67" s="194"/>
      <c r="B67" s="196"/>
      <c r="C67" s="196"/>
      <c r="D67" s="196"/>
      <c r="E67" s="196"/>
      <c r="F67" s="192"/>
      <c r="G67" s="107"/>
      <c r="H67" s="100"/>
      <c r="I67" s="100"/>
      <c r="J67" s="100"/>
      <c r="K67" s="100"/>
      <c r="L67" s="100"/>
      <c r="M67" s="115"/>
      <c r="N67" s="115"/>
      <c r="O67" s="197"/>
      <c r="P67" s="197"/>
    </row>
    <row r="68" ht="16.2" customHeight="1" spans="1:16">
      <c r="A68" s="194"/>
      <c r="B68" s="195" t="s">
        <v>153</v>
      </c>
      <c r="C68" s="195" t="s">
        <v>2</v>
      </c>
      <c r="D68" s="195" t="s">
        <v>154</v>
      </c>
      <c r="E68" s="195" t="s">
        <v>4</v>
      </c>
      <c r="F68" s="190" t="s">
        <v>155</v>
      </c>
      <c r="G68" s="107" t="s">
        <v>156</v>
      </c>
      <c r="H68" s="100" t="s">
        <v>157</v>
      </c>
      <c r="I68" s="100" t="s">
        <v>158</v>
      </c>
      <c r="J68" s="100" t="s">
        <v>9</v>
      </c>
      <c r="K68" s="108">
        <v>264</v>
      </c>
      <c r="L68" s="108">
        <v>16.5</v>
      </c>
      <c r="M68" s="115">
        <v>19404</v>
      </c>
      <c r="N68" s="115"/>
      <c r="O68" s="197"/>
      <c r="P68" s="197"/>
    </row>
    <row r="69" ht="16.2" customHeight="1" spans="1:16">
      <c r="A69" s="194"/>
      <c r="B69" s="196"/>
      <c r="C69" s="196"/>
      <c r="D69" s="196"/>
      <c r="E69" s="196"/>
      <c r="F69" s="192"/>
      <c r="G69" s="107"/>
      <c r="H69" s="100"/>
      <c r="I69" s="100"/>
      <c r="J69" s="100"/>
      <c r="K69" s="108">
        <v>792</v>
      </c>
      <c r="L69" s="108">
        <v>19</v>
      </c>
      <c r="M69" s="115"/>
      <c r="N69" s="115"/>
      <c r="O69" s="197"/>
      <c r="P69" s="197"/>
    </row>
    <row r="70" ht="16.2" customHeight="1" spans="1:16">
      <c r="A70" s="194"/>
      <c r="B70" s="195" t="s">
        <v>159</v>
      </c>
      <c r="C70" s="195" t="s">
        <v>2</v>
      </c>
      <c r="D70" s="195" t="s">
        <v>160</v>
      </c>
      <c r="E70" s="195" t="s">
        <v>4</v>
      </c>
      <c r="F70" s="190" t="s">
        <v>161</v>
      </c>
      <c r="G70" s="107" t="s">
        <v>162</v>
      </c>
      <c r="H70" s="100" t="s">
        <v>141</v>
      </c>
      <c r="I70" s="100" t="s">
        <v>158</v>
      </c>
      <c r="J70" s="100" t="s">
        <v>9</v>
      </c>
      <c r="K70" s="100">
        <v>12</v>
      </c>
      <c r="L70" s="100" t="s">
        <v>10</v>
      </c>
      <c r="M70" s="115">
        <v>21000</v>
      </c>
      <c r="N70" s="115"/>
      <c r="O70" s="197"/>
      <c r="P70" s="197"/>
    </row>
    <row r="71" ht="16.2" customHeight="1" spans="1:16">
      <c r="A71" s="194"/>
      <c r="B71" s="196"/>
      <c r="C71" s="196"/>
      <c r="D71" s="196"/>
      <c r="E71" s="196"/>
      <c r="F71" s="192"/>
      <c r="G71" s="107"/>
      <c r="H71" s="100"/>
      <c r="I71" s="100"/>
      <c r="J71" s="100"/>
      <c r="K71" s="100"/>
      <c r="L71" s="100"/>
      <c r="M71" s="115"/>
      <c r="N71" s="115"/>
      <c r="O71" s="197"/>
      <c r="P71" s="197"/>
    </row>
    <row r="72" ht="16.2" customHeight="1" spans="1:16">
      <c r="A72" s="194"/>
      <c r="B72" s="195" t="s">
        <v>163</v>
      </c>
      <c r="C72" s="198" t="s">
        <v>2</v>
      </c>
      <c r="D72" s="195" t="s">
        <v>164</v>
      </c>
      <c r="E72" s="198" t="s">
        <v>4</v>
      </c>
      <c r="F72" s="190" t="s">
        <v>165</v>
      </c>
      <c r="G72" s="107" t="s">
        <v>166</v>
      </c>
      <c r="H72" s="100" t="s">
        <v>141</v>
      </c>
      <c r="I72" s="100" t="s">
        <v>167</v>
      </c>
      <c r="J72" s="100" t="s">
        <v>9</v>
      </c>
      <c r="K72" s="100">
        <v>12</v>
      </c>
      <c r="L72" s="100" t="s">
        <v>10</v>
      </c>
      <c r="M72" s="115">
        <v>21000</v>
      </c>
      <c r="N72" s="115"/>
      <c r="O72" s="197"/>
      <c r="P72" s="197"/>
    </row>
    <row r="73" ht="16.2" customHeight="1" spans="1:16">
      <c r="A73" s="194"/>
      <c r="B73" s="196"/>
      <c r="C73" s="199"/>
      <c r="D73" s="196"/>
      <c r="E73" s="199"/>
      <c r="F73" s="192"/>
      <c r="G73" s="107"/>
      <c r="H73" s="100"/>
      <c r="I73" s="100"/>
      <c r="J73" s="100"/>
      <c r="K73" s="100"/>
      <c r="L73" s="100"/>
      <c r="M73" s="115"/>
      <c r="N73" s="115"/>
      <c r="O73" s="197"/>
      <c r="P73" s="197"/>
    </row>
    <row r="74" ht="16.2" customHeight="1" spans="1:16">
      <c r="A74" s="194"/>
      <c r="B74" s="195" t="s">
        <v>163</v>
      </c>
      <c r="C74" s="198" t="s">
        <v>2</v>
      </c>
      <c r="D74" s="195" t="s">
        <v>168</v>
      </c>
      <c r="E74" s="198" t="s">
        <v>4</v>
      </c>
      <c r="F74" s="190" t="s">
        <v>169</v>
      </c>
      <c r="G74" s="107" t="s">
        <v>170</v>
      </c>
      <c r="H74" s="100" t="s">
        <v>141</v>
      </c>
      <c r="I74" s="100" t="s">
        <v>167</v>
      </c>
      <c r="J74" s="100" t="s">
        <v>9</v>
      </c>
      <c r="K74" s="100">
        <v>12</v>
      </c>
      <c r="L74" s="100" t="s">
        <v>10</v>
      </c>
      <c r="M74" s="115">
        <v>21000</v>
      </c>
      <c r="N74" s="115"/>
      <c r="O74" s="197"/>
      <c r="P74" s="197"/>
    </row>
    <row r="75" ht="16.2" customHeight="1" spans="1:16">
      <c r="A75" s="194"/>
      <c r="B75" s="196"/>
      <c r="C75" s="199"/>
      <c r="D75" s="196"/>
      <c r="E75" s="199"/>
      <c r="F75" s="192"/>
      <c r="G75" s="107"/>
      <c r="H75" s="100"/>
      <c r="I75" s="100"/>
      <c r="J75" s="100"/>
      <c r="K75" s="100"/>
      <c r="L75" s="100"/>
      <c r="M75" s="115"/>
      <c r="N75" s="115"/>
      <c r="O75" s="197"/>
      <c r="P75" s="197"/>
    </row>
    <row r="76" ht="25.95" customHeight="1" spans="1:16">
      <c r="A76" s="200" t="s">
        <v>171</v>
      </c>
      <c r="B76" s="100" t="s">
        <v>172</v>
      </c>
      <c r="C76" s="100" t="s">
        <v>2</v>
      </c>
      <c r="D76" s="100" t="s">
        <v>173</v>
      </c>
      <c r="E76" s="100" t="s">
        <v>4</v>
      </c>
      <c r="F76" s="107" t="s">
        <v>174</v>
      </c>
      <c r="G76" s="107" t="s">
        <v>175</v>
      </c>
      <c r="H76" s="100" t="s">
        <v>157</v>
      </c>
      <c r="I76" s="108" t="s">
        <v>176</v>
      </c>
      <c r="J76" s="112" t="s">
        <v>9</v>
      </c>
      <c r="K76" s="108">
        <v>2</v>
      </c>
      <c r="L76" s="113" t="s">
        <v>10</v>
      </c>
      <c r="M76" s="114">
        <v>3620</v>
      </c>
      <c r="N76" s="203">
        <v>214340</v>
      </c>
      <c r="O76" s="197"/>
      <c r="P76" s="197"/>
    </row>
    <row r="77" ht="25.95" customHeight="1" spans="1:16">
      <c r="A77" s="201"/>
      <c r="B77" s="100" t="s">
        <v>177</v>
      </c>
      <c r="C77" s="100" t="s">
        <v>2</v>
      </c>
      <c r="D77" s="100" t="s">
        <v>178</v>
      </c>
      <c r="E77" s="100" t="s">
        <v>4</v>
      </c>
      <c r="F77" s="258" t="s">
        <v>179</v>
      </c>
      <c r="G77" s="107" t="s">
        <v>180</v>
      </c>
      <c r="H77" s="100" t="s">
        <v>181</v>
      </c>
      <c r="I77" s="108" t="s">
        <v>182</v>
      </c>
      <c r="J77" s="112" t="s">
        <v>9</v>
      </c>
      <c r="K77" s="108">
        <v>12</v>
      </c>
      <c r="L77" s="113" t="s">
        <v>10</v>
      </c>
      <c r="M77" s="114">
        <v>21720</v>
      </c>
      <c r="N77" s="203"/>
      <c r="O77" s="197"/>
      <c r="P77" s="197"/>
    </row>
    <row r="78" ht="25.95" customHeight="1" spans="1:16">
      <c r="A78" s="201"/>
      <c r="B78" s="100" t="s">
        <v>177</v>
      </c>
      <c r="C78" s="100" t="s">
        <v>2</v>
      </c>
      <c r="D78" s="100" t="s">
        <v>183</v>
      </c>
      <c r="E78" s="100" t="s">
        <v>4</v>
      </c>
      <c r="F78" s="107" t="s">
        <v>184</v>
      </c>
      <c r="G78" s="259" t="s">
        <v>185</v>
      </c>
      <c r="H78" s="100" t="s">
        <v>181</v>
      </c>
      <c r="I78" s="108" t="s">
        <v>182</v>
      </c>
      <c r="J78" s="112" t="s">
        <v>9</v>
      </c>
      <c r="K78" s="108">
        <v>12</v>
      </c>
      <c r="L78" s="113" t="s">
        <v>10</v>
      </c>
      <c r="M78" s="114">
        <v>21000</v>
      </c>
      <c r="N78" s="203"/>
      <c r="O78" s="197"/>
      <c r="P78" s="197"/>
    </row>
    <row r="79" ht="25.95" customHeight="1" spans="1:16">
      <c r="A79" s="201"/>
      <c r="B79" s="100" t="s">
        <v>177</v>
      </c>
      <c r="C79" s="100" t="s">
        <v>2</v>
      </c>
      <c r="D79" s="100" t="s">
        <v>186</v>
      </c>
      <c r="E79" s="100" t="s">
        <v>4</v>
      </c>
      <c r="F79" s="107" t="s">
        <v>187</v>
      </c>
      <c r="G79" s="259" t="s">
        <v>188</v>
      </c>
      <c r="H79" s="100" t="s">
        <v>157</v>
      </c>
      <c r="I79" s="108" t="s">
        <v>182</v>
      </c>
      <c r="J79" s="112" t="s">
        <v>9</v>
      </c>
      <c r="K79" s="108">
        <v>12</v>
      </c>
      <c r="L79" s="113" t="s">
        <v>10</v>
      </c>
      <c r="M79" s="114">
        <v>21000</v>
      </c>
      <c r="N79" s="203"/>
      <c r="O79" s="197"/>
      <c r="P79" s="197"/>
    </row>
    <row r="80" ht="25.95" customHeight="1" spans="1:16">
      <c r="A80" s="201"/>
      <c r="B80" s="100" t="s">
        <v>189</v>
      </c>
      <c r="C80" s="100" t="s">
        <v>2</v>
      </c>
      <c r="D80" s="100" t="s">
        <v>190</v>
      </c>
      <c r="E80" s="100" t="s">
        <v>4</v>
      </c>
      <c r="F80" s="107" t="s">
        <v>191</v>
      </c>
      <c r="G80" s="259" t="s">
        <v>192</v>
      </c>
      <c r="H80" s="100" t="s">
        <v>157</v>
      </c>
      <c r="I80" s="108" t="s">
        <v>182</v>
      </c>
      <c r="J80" s="112" t="s">
        <v>9</v>
      </c>
      <c r="K80" s="108">
        <v>12</v>
      </c>
      <c r="L80" s="113" t="s">
        <v>10</v>
      </c>
      <c r="M80" s="114">
        <v>21000</v>
      </c>
      <c r="N80" s="203"/>
      <c r="O80" s="197"/>
      <c r="P80" s="197"/>
    </row>
    <row r="81" ht="25.95" customHeight="1" spans="1:16">
      <c r="A81" s="201"/>
      <c r="B81" s="100" t="s">
        <v>193</v>
      </c>
      <c r="C81" s="100" t="s">
        <v>2</v>
      </c>
      <c r="D81" s="100" t="s">
        <v>194</v>
      </c>
      <c r="E81" s="100" t="s">
        <v>4</v>
      </c>
      <c r="F81" s="107" t="s">
        <v>195</v>
      </c>
      <c r="G81" s="259" t="s">
        <v>196</v>
      </c>
      <c r="H81" s="100" t="s">
        <v>157</v>
      </c>
      <c r="I81" s="108" t="s">
        <v>182</v>
      </c>
      <c r="J81" s="112" t="s">
        <v>9</v>
      </c>
      <c r="K81" s="108">
        <v>12</v>
      </c>
      <c r="L81" s="113" t="s">
        <v>10</v>
      </c>
      <c r="M81" s="114">
        <v>21000</v>
      </c>
      <c r="N81" s="203"/>
      <c r="O81" s="197"/>
      <c r="P81" s="197"/>
    </row>
    <row r="82" ht="25.95" customHeight="1" spans="1:16">
      <c r="A82" s="201"/>
      <c r="B82" s="100" t="s">
        <v>197</v>
      </c>
      <c r="C82" s="100" t="s">
        <v>2</v>
      </c>
      <c r="D82" s="100" t="s">
        <v>198</v>
      </c>
      <c r="E82" s="100" t="s">
        <v>4</v>
      </c>
      <c r="F82" s="107" t="s">
        <v>199</v>
      </c>
      <c r="G82" s="259" t="s">
        <v>200</v>
      </c>
      <c r="H82" s="100" t="s">
        <v>181</v>
      </c>
      <c r="I82" s="108" t="s">
        <v>182</v>
      </c>
      <c r="J82" s="112" t="s">
        <v>9</v>
      </c>
      <c r="K82" s="108">
        <v>12</v>
      </c>
      <c r="L82" s="113" t="s">
        <v>10</v>
      </c>
      <c r="M82" s="114">
        <v>21000</v>
      </c>
      <c r="N82" s="203"/>
      <c r="O82" s="197"/>
      <c r="P82" s="197"/>
    </row>
    <row r="83" ht="25.95" customHeight="1" spans="1:16">
      <c r="A83" s="201"/>
      <c r="B83" s="100" t="s">
        <v>201</v>
      </c>
      <c r="C83" s="100" t="s">
        <v>2</v>
      </c>
      <c r="D83" s="100" t="s">
        <v>202</v>
      </c>
      <c r="E83" s="100" t="s">
        <v>14</v>
      </c>
      <c r="F83" s="107" t="s">
        <v>203</v>
      </c>
      <c r="G83" s="259" t="s">
        <v>204</v>
      </c>
      <c r="H83" s="100" t="s">
        <v>181</v>
      </c>
      <c r="I83" s="108" t="s">
        <v>182</v>
      </c>
      <c r="J83" s="112" t="s">
        <v>9</v>
      </c>
      <c r="K83" s="108">
        <v>12</v>
      </c>
      <c r="L83" s="113" t="s">
        <v>10</v>
      </c>
      <c r="M83" s="114">
        <v>21000</v>
      </c>
      <c r="N83" s="203"/>
      <c r="O83" s="197"/>
      <c r="P83" s="197"/>
    </row>
    <row r="84" ht="25.95" customHeight="1" spans="1:16">
      <c r="A84" s="201"/>
      <c r="B84" s="100" t="s">
        <v>193</v>
      </c>
      <c r="C84" s="100" t="s">
        <v>2</v>
      </c>
      <c r="D84" s="100" t="s">
        <v>205</v>
      </c>
      <c r="E84" s="100" t="s">
        <v>4</v>
      </c>
      <c r="F84" s="107" t="s">
        <v>206</v>
      </c>
      <c r="G84" s="259" t="s">
        <v>207</v>
      </c>
      <c r="H84" s="100" t="s">
        <v>157</v>
      </c>
      <c r="I84" s="108" t="s">
        <v>182</v>
      </c>
      <c r="J84" s="112" t="s">
        <v>9</v>
      </c>
      <c r="K84" s="108">
        <v>12</v>
      </c>
      <c r="L84" s="113" t="s">
        <v>10</v>
      </c>
      <c r="M84" s="114">
        <v>21000</v>
      </c>
      <c r="N84" s="203"/>
      <c r="O84" s="197"/>
      <c r="P84" s="197"/>
    </row>
    <row r="85" ht="25.95" customHeight="1" spans="1:16">
      <c r="A85" s="201"/>
      <c r="B85" s="100" t="s">
        <v>193</v>
      </c>
      <c r="C85" s="100" t="s">
        <v>2</v>
      </c>
      <c r="D85" s="100" t="s">
        <v>208</v>
      </c>
      <c r="E85" s="100" t="s">
        <v>14</v>
      </c>
      <c r="F85" s="259" t="s">
        <v>209</v>
      </c>
      <c r="G85" s="259" t="s">
        <v>210</v>
      </c>
      <c r="H85" s="100" t="s">
        <v>181</v>
      </c>
      <c r="I85" s="108" t="s">
        <v>182</v>
      </c>
      <c r="J85" s="112" t="s">
        <v>9</v>
      </c>
      <c r="K85" s="108">
        <v>12</v>
      </c>
      <c r="L85" s="113" t="s">
        <v>10</v>
      </c>
      <c r="M85" s="114">
        <v>21000</v>
      </c>
      <c r="N85" s="203"/>
      <c r="O85" s="197"/>
      <c r="P85" s="197"/>
    </row>
    <row r="86" ht="25.95" customHeight="1" spans="1:16">
      <c r="A86" s="202"/>
      <c r="B86" s="100" t="s">
        <v>211</v>
      </c>
      <c r="C86" s="100" t="s">
        <v>2</v>
      </c>
      <c r="D86" s="107" t="s">
        <v>212</v>
      </c>
      <c r="E86" s="100" t="s">
        <v>14</v>
      </c>
      <c r="F86" s="259" t="s">
        <v>213</v>
      </c>
      <c r="G86" s="259" t="s">
        <v>214</v>
      </c>
      <c r="H86" s="100" t="s">
        <v>141</v>
      </c>
      <c r="I86" s="108" t="s">
        <v>182</v>
      </c>
      <c r="J86" s="112" t="s">
        <v>9</v>
      </c>
      <c r="K86" s="108">
        <v>12</v>
      </c>
      <c r="L86" s="113" t="s">
        <v>10</v>
      </c>
      <c r="M86" s="114">
        <v>21000</v>
      </c>
      <c r="N86" s="203"/>
      <c r="O86" s="197"/>
      <c r="P86" s="197"/>
    </row>
    <row r="87" ht="16.2" customHeight="1" spans="1:16">
      <c r="A87" s="194" t="s">
        <v>215</v>
      </c>
      <c r="B87" s="108" t="s">
        <v>216</v>
      </c>
      <c r="C87" s="108" t="s">
        <v>2</v>
      </c>
      <c r="D87" s="108" t="s">
        <v>217</v>
      </c>
      <c r="E87" s="108" t="s">
        <v>4</v>
      </c>
      <c r="F87" s="260" t="s">
        <v>218</v>
      </c>
      <c r="G87" s="260" t="s">
        <v>219</v>
      </c>
      <c r="H87" s="108" t="s">
        <v>220</v>
      </c>
      <c r="I87" s="108" t="s">
        <v>221</v>
      </c>
      <c r="J87" s="100" t="s">
        <v>9</v>
      </c>
      <c r="K87" s="108">
        <v>6.5</v>
      </c>
      <c r="L87" s="100" t="s">
        <v>10</v>
      </c>
      <c r="M87" s="115">
        <v>11765</v>
      </c>
      <c r="N87" s="115">
        <v>35295</v>
      </c>
      <c r="O87" s="197"/>
      <c r="P87" s="197"/>
    </row>
    <row r="88" ht="16.2" customHeight="1" spans="1:16">
      <c r="A88" s="194"/>
      <c r="B88" s="108"/>
      <c r="C88" s="108"/>
      <c r="D88" s="108"/>
      <c r="E88" s="108"/>
      <c r="F88" s="108"/>
      <c r="G88" s="108"/>
      <c r="H88" s="108"/>
      <c r="I88" s="108"/>
      <c r="J88" s="100"/>
      <c r="K88" s="108"/>
      <c r="L88" s="100"/>
      <c r="M88" s="115"/>
      <c r="N88" s="115"/>
      <c r="O88" s="197"/>
      <c r="P88" s="197"/>
    </row>
    <row r="89" ht="16.2" customHeight="1" spans="1:16">
      <c r="A89" s="194"/>
      <c r="B89" s="108" t="s">
        <v>216</v>
      </c>
      <c r="C89" s="108" t="s">
        <v>2</v>
      </c>
      <c r="D89" s="108" t="s">
        <v>222</v>
      </c>
      <c r="E89" s="108" t="s">
        <v>14</v>
      </c>
      <c r="F89" s="260" t="s">
        <v>223</v>
      </c>
      <c r="G89" s="108"/>
      <c r="H89" s="108" t="s">
        <v>157</v>
      </c>
      <c r="I89" s="108" t="s">
        <v>221</v>
      </c>
      <c r="J89" s="100" t="s">
        <v>9</v>
      </c>
      <c r="K89" s="108">
        <v>6.5</v>
      </c>
      <c r="L89" s="100" t="s">
        <v>10</v>
      </c>
      <c r="M89" s="115">
        <v>11765</v>
      </c>
      <c r="N89" s="115"/>
      <c r="O89" s="197"/>
      <c r="P89" s="197"/>
    </row>
    <row r="90" ht="16.2" customHeight="1" spans="1:16">
      <c r="A90" s="194"/>
      <c r="B90" s="108"/>
      <c r="C90" s="108"/>
      <c r="D90" s="108"/>
      <c r="E90" s="108"/>
      <c r="F90" s="108"/>
      <c r="G90" s="108"/>
      <c r="H90" s="108"/>
      <c r="I90" s="108"/>
      <c r="J90" s="100"/>
      <c r="K90" s="108"/>
      <c r="L90" s="100"/>
      <c r="M90" s="115"/>
      <c r="N90" s="115"/>
      <c r="O90" s="197"/>
      <c r="P90" s="197"/>
    </row>
    <row r="91" ht="16.2" customHeight="1" spans="1:16">
      <c r="A91" s="194"/>
      <c r="B91" s="108" t="s">
        <v>216</v>
      </c>
      <c r="C91" s="108" t="s">
        <v>2</v>
      </c>
      <c r="D91" s="108" t="s">
        <v>224</v>
      </c>
      <c r="E91" s="108" t="s">
        <v>14</v>
      </c>
      <c r="F91" s="260" t="s">
        <v>225</v>
      </c>
      <c r="G91" s="108"/>
      <c r="H91" s="108" t="s">
        <v>157</v>
      </c>
      <c r="I91" s="108" t="s">
        <v>221</v>
      </c>
      <c r="J91" s="100" t="s">
        <v>9</v>
      </c>
      <c r="K91" s="108">
        <v>6.5</v>
      </c>
      <c r="L91" s="100" t="s">
        <v>10</v>
      </c>
      <c r="M91" s="115">
        <v>11765</v>
      </c>
      <c r="N91" s="115"/>
      <c r="O91" s="197"/>
      <c r="P91" s="197"/>
    </row>
    <row r="92" ht="16.2" customHeight="1" spans="1:16">
      <c r="A92" s="194"/>
      <c r="B92" s="108"/>
      <c r="C92" s="108"/>
      <c r="D92" s="108"/>
      <c r="E92" s="108"/>
      <c r="F92" s="108"/>
      <c r="G92" s="108"/>
      <c r="H92" s="108"/>
      <c r="I92" s="108"/>
      <c r="J92" s="100"/>
      <c r="K92" s="108"/>
      <c r="L92" s="100"/>
      <c r="M92" s="115"/>
      <c r="N92" s="115"/>
      <c r="O92" s="197"/>
      <c r="P92" s="197"/>
    </row>
    <row r="93" ht="16.2" customHeight="1" spans="1:16">
      <c r="A93" s="194" t="s">
        <v>226</v>
      </c>
      <c r="B93" s="108" t="s">
        <v>227</v>
      </c>
      <c r="C93" s="108" t="s">
        <v>2</v>
      </c>
      <c r="D93" s="108" t="s">
        <v>228</v>
      </c>
      <c r="E93" s="108" t="s">
        <v>4</v>
      </c>
      <c r="F93" s="108" t="s">
        <v>229</v>
      </c>
      <c r="G93" s="108" t="s">
        <v>230</v>
      </c>
      <c r="H93" s="108" t="s">
        <v>231</v>
      </c>
      <c r="I93" s="108" t="s">
        <v>182</v>
      </c>
      <c r="J93" s="108" t="s">
        <v>9</v>
      </c>
      <c r="K93" s="100">
        <v>12</v>
      </c>
      <c r="L93" s="100" t="s">
        <v>10</v>
      </c>
      <c r="M93" s="115">
        <v>21000</v>
      </c>
      <c r="N93" s="115">
        <v>404060</v>
      </c>
      <c r="O93" s="197"/>
      <c r="P93" s="197"/>
    </row>
    <row r="94" ht="16.2" customHeight="1" spans="1:16">
      <c r="A94" s="194"/>
      <c r="B94" s="108"/>
      <c r="C94" s="108"/>
      <c r="D94" s="108"/>
      <c r="E94" s="108"/>
      <c r="F94" s="108"/>
      <c r="G94" s="108"/>
      <c r="H94" s="108"/>
      <c r="I94" s="108"/>
      <c r="J94" s="108"/>
      <c r="K94" s="100"/>
      <c r="L94" s="100"/>
      <c r="M94" s="115"/>
      <c r="N94" s="115"/>
      <c r="O94" s="197"/>
      <c r="P94" s="197"/>
    </row>
    <row r="95" ht="16.2" customHeight="1" spans="1:16">
      <c r="A95" s="194"/>
      <c r="B95" s="108" t="s">
        <v>232</v>
      </c>
      <c r="C95" s="108" t="s">
        <v>2</v>
      </c>
      <c r="D95" s="108" t="s">
        <v>233</v>
      </c>
      <c r="E95" s="108" t="s">
        <v>14</v>
      </c>
      <c r="F95" s="260" t="s">
        <v>234</v>
      </c>
      <c r="G95" s="260" t="s">
        <v>235</v>
      </c>
      <c r="H95" s="108" t="s">
        <v>231</v>
      </c>
      <c r="I95" s="108" t="s">
        <v>182</v>
      </c>
      <c r="J95" s="108" t="s">
        <v>9</v>
      </c>
      <c r="K95" s="100">
        <v>12</v>
      </c>
      <c r="L95" s="100" t="s">
        <v>10</v>
      </c>
      <c r="M95" s="115">
        <v>21000</v>
      </c>
      <c r="N95" s="115"/>
      <c r="O95" s="197"/>
      <c r="P95" s="197"/>
    </row>
    <row r="96" ht="16.2" customHeight="1" spans="1:16">
      <c r="A96" s="194"/>
      <c r="B96" s="108"/>
      <c r="C96" s="108"/>
      <c r="D96" s="108"/>
      <c r="E96" s="108"/>
      <c r="F96" s="108"/>
      <c r="G96" s="108"/>
      <c r="H96" s="108"/>
      <c r="I96" s="108"/>
      <c r="J96" s="108"/>
      <c r="K96" s="100"/>
      <c r="L96" s="100"/>
      <c r="M96" s="115"/>
      <c r="N96" s="115"/>
      <c r="O96" s="197"/>
      <c r="P96" s="197"/>
    </row>
    <row r="97" ht="16.2" customHeight="1" spans="1:16">
      <c r="A97" s="194"/>
      <c r="B97" s="108" t="s">
        <v>236</v>
      </c>
      <c r="C97" s="108" t="s">
        <v>2</v>
      </c>
      <c r="D97" s="108" t="s">
        <v>237</v>
      </c>
      <c r="E97" s="108" t="s">
        <v>4</v>
      </c>
      <c r="F97" s="108" t="s">
        <v>238</v>
      </c>
      <c r="G97" s="108" t="s">
        <v>239</v>
      </c>
      <c r="H97" s="108" t="s">
        <v>231</v>
      </c>
      <c r="I97" s="108" t="s">
        <v>182</v>
      </c>
      <c r="J97" s="108" t="s">
        <v>9</v>
      </c>
      <c r="K97" s="100">
        <v>12</v>
      </c>
      <c r="L97" s="100" t="s">
        <v>10</v>
      </c>
      <c r="M97" s="115">
        <v>21000</v>
      </c>
      <c r="N97" s="115"/>
      <c r="O97" s="197"/>
      <c r="P97" s="197"/>
    </row>
    <row r="98" ht="16.2" customHeight="1" spans="1:16">
      <c r="A98" s="194"/>
      <c r="B98" s="108"/>
      <c r="C98" s="108"/>
      <c r="D98" s="108"/>
      <c r="E98" s="108"/>
      <c r="F98" s="108"/>
      <c r="G98" s="108"/>
      <c r="H98" s="108"/>
      <c r="I98" s="108"/>
      <c r="J98" s="108"/>
      <c r="K98" s="100"/>
      <c r="L98" s="100"/>
      <c r="M98" s="115"/>
      <c r="N98" s="115"/>
      <c r="O98" s="197"/>
      <c r="P98" s="197"/>
    </row>
    <row r="99" ht="16.2" customHeight="1" spans="1:16">
      <c r="A99" s="194"/>
      <c r="B99" s="108" t="s">
        <v>240</v>
      </c>
      <c r="C99" s="108" t="s">
        <v>2</v>
      </c>
      <c r="D99" s="108" t="s">
        <v>241</v>
      </c>
      <c r="E99" s="108" t="s">
        <v>4</v>
      </c>
      <c r="F99" s="108" t="s">
        <v>242</v>
      </c>
      <c r="G99" s="108" t="s">
        <v>243</v>
      </c>
      <c r="H99" s="108" t="s">
        <v>231</v>
      </c>
      <c r="I99" s="108" t="s">
        <v>182</v>
      </c>
      <c r="J99" s="108" t="s">
        <v>9</v>
      </c>
      <c r="K99" s="100">
        <v>12</v>
      </c>
      <c r="L99" s="100" t="s">
        <v>10</v>
      </c>
      <c r="M99" s="115">
        <v>21000</v>
      </c>
      <c r="N99" s="115"/>
      <c r="O99" s="197"/>
      <c r="P99" s="197"/>
    </row>
    <row r="100" ht="16.2" customHeight="1" spans="1:16">
      <c r="A100" s="194"/>
      <c r="B100" s="108"/>
      <c r="C100" s="108"/>
      <c r="D100" s="108"/>
      <c r="E100" s="108"/>
      <c r="F100" s="108"/>
      <c r="G100" s="108"/>
      <c r="H100" s="108"/>
      <c r="I100" s="108"/>
      <c r="J100" s="108"/>
      <c r="K100" s="100"/>
      <c r="L100" s="100"/>
      <c r="M100" s="115"/>
      <c r="N100" s="115"/>
      <c r="O100" s="197"/>
      <c r="P100" s="197"/>
    </row>
    <row r="101" ht="16.2" customHeight="1" spans="1:16">
      <c r="A101" s="194"/>
      <c r="B101" s="108" t="s">
        <v>244</v>
      </c>
      <c r="C101" s="108" t="s">
        <v>2</v>
      </c>
      <c r="D101" s="108" t="s">
        <v>245</v>
      </c>
      <c r="E101" s="108" t="s">
        <v>4</v>
      </c>
      <c r="F101" s="108" t="s">
        <v>246</v>
      </c>
      <c r="G101" s="108" t="s">
        <v>247</v>
      </c>
      <c r="H101" s="108" t="s">
        <v>231</v>
      </c>
      <c r="I101" s="108" t="s">
        <v>182</v>
      </c>
      <c r="J101" s="108" t="s">
        <v>9</v>
      </c>
      <c r="K101" s="100">
        <v>12</v>
      </c>
      <c r="L101" s="100" t="s">
        <v>10</v>
      </c>
      <c r="M101" s="115">
        <v>21000</v>
      </c>
      <c r="N101" s="115"/>
      <c r="O101" s="197"/>
      <c r="P101" s="197"/>
    </row>
    <row r="102" ht="16.2" customHeight="1" spans="1:16">
      <c r="A102" s="194"/>
      <c r="B102" s="108"/>
      <c r="C102" s="108"/>
      <c r="D102" s="108"/>
      <c r="E102" s="108"/>
      <c r="F102" s="108"/>
      <c r="G102" s="108"/>
      <c r="H102" s="108"/>
      <c r="I102" s="108"/>
      <c r="J102" s="108"/>
      <c r="K102" s="100"/>
      <c r="L102" s="100"/>
      <c r="M102" s="115"/>
      <c r="N102" s="115"/>
      <c r="O102" s="197"/>
      <c r="P102" s="197"/>
    </row>
    <row r="103" ht="16.2" customHeight="1" spans="1:16">
      <c r="A103" s="194"/>
      <c r="B103" s="108" t="s">
        <v>248</v>
      </c>
      <c r="C103" s="108" t="s">
        <v>2</v>
      </c>
      <c r="D103" s="108" t="s">
        <v>249</v>
      </c>
      <c r="E103" s="108" t="s">
        <v>14</v>
      </c>
      <c r="F103" s="108" t="s">
        <v>250</v>
      </c>
      <c r="G103" s="108" t="s">
        <v>251</v>
      </c>
      <c r="H103" s="108" t="s">
        <v>231</v>
      </c>
      <c r="I103" s="108" t="s">
        <v>182</v>
      </c>
      <c r="J103" s="108" t="s">
        <v>9</v>
      </c>
      <c r="K103" s="100">
        <v>12</v>
      </c>
      <c r="L103" s="100" t="s">
        <v>10</v>
      </c>
      <c r="M103" s="115">
        <v>21000</v>
      </c>
      <c r="N103" s="115"/>
      <c r="O103" s="197"/>
      <c r="P103" s="197"/>
    </row>
    <row r="104" ht="16.2" customHeight="1" spans="1:16">
      <c r="A104" s="194"/>
      <c r="B104" s="108"/>
      <c r="C104" s="108"/>
      <c r="D104" s="108"/>
      <c r="E104" s="108"/>
      <c r="F104" s="108"/>
      <c r="G104" s="108"/>
      <c r="H104" s="108"/>
      <c r="I104" s="108"/>
      <c r="J104" s="108"/>
      <c r="K104" s="100"/>
      <c r="L104" s="100"/>
      <c r="M104" s="115"/>
      <c r="N104" s="115"/>
      <c r="O104" s="197"/>
      <c r="P104" s="197"/>
    </row>
    <row r="105" ht="16.2" customHeight="1" spans="1:16">
      <c r="A105" s="194"/>
      <c r="B105" s="108" t="s">
        <v>252</v>
      </c>
      <c r="C105" s="108" t="s">
        <v>2</v>
      </c>
      <c r="D105" s="108" t="s">
        <v>253</v>
      </c>
      <c r="E105" s="108" t="s">
        <v>4</v>
      </c>
      <c r="F105" s="108" t="s">
        <v>254</v>
      </c>
      <c r="G105" s="108" t="s">
        <v>255</v>
      </c>
      <c r="H105" s="108" t="s">
        <v>256</v>
      </c>
      <c r="I105" s="108" t="s">
        <v>257</v>
      </c>
      <c r="J105" s="108" t="s">
        <v>9</v>
      </c>
      <c r="K105" s="100">
        <v>12</v>
      </c>
      <c r="L105" s="100" t="s">
        <v>10</v>
      </c>
      <c r="M105" s="115">
        <v>21000</v>
      </c>
      <c r="N105" s="115"/>
      <c r="O105" s="197"/>
      <c r="P105" s="197"/>
    </row>
    <row r="106" ht="16.2" customHeight="1" spans="1:16">
      <c r="A106" s="194"/>
      <c r="B106" s="108"/>
      <c r="C106" s="108"/>
      <c r="D106" s="108"/>
      <c r="E106" s="108"/>
      <c r="F106" s="108"/>
      <c r="G106" s="108"/>
      <c r="H106" s="108"/>
      <c r="I106" s="108"/>
      <c r="J106" s="108"/>
      <c r="K106" s="100"/>
      <c r="L106" s="100"/>
      <c r="M106" s="115"/>
      <c r="N106" s="115"/>
      <c r="O106" s="197"/>
      <c r="P106" s="197"/>
    </row>
    <row r="107" ht="16.2" customHeight="1" spans="1:16">
      <c r="A107" s="194"/>
      <c r="B107" s="108" t="s">
        <v>252</v>
      </c>
      <c r="C107" s="108" t="s">
        <v>2</v>
      </c>
      <c r="D107" s="108" t="s">
        <v>258</v>
      </c>
      <c r="E107" s="108" t="s">
        <v>4</v>
      </c>
      <c r="F107" s="108" t="s">
        <v>259</v>
      </c>
      <c r="G107" s="108" t="s">
        <v>260</v>
      </c>
      <c r="H107" s="108" t="s">
        <v>261</v>
      </c>
      <c r="I107" s="108" t="s">
        <v>257</v>
      </c>
      <c r="J107" s="108" t="s">
        <v>9</v>
      </c>
      <c r="K107" s="100">
        <v>12</v>
      </c>
      <c r="L107" s="100" t="s">
        <v>10</v>
      </c>
      <c r="M107" s="115">
        <v>21000</v>
      </c>
      <c r="N107" s="115"/>
      <c r="O107" s="197"/>
      <c r="P107" s="197"/>
    </row>
    <row r="108" ht="16.2" customHeight="1" spans="1:16">
      <c r="A108" s="194"/>
      <c r="B108" s="108"/>
      <c r="C108" s="108"/>
      <c r="D108" s="108"/>
      <c r="E108" s="108"/>
      <c r="F108" s="108"/>
      <c r="G108" s="108"/>
      <c r="H108" s="108"/>
      <c r="I108" s="108"/>
      <c r="J108" s="108"/>
      <c r="K108" s="100"/>
      <c r="L108" s="100"/>
      <c r="M108" s="115"/>
      <c r="N108" s="115"/>
      <c r="O108" s="197"/>
      <c r="P108" s="197"/>
    </row>
    <row r="109" ht="16.2" customHeight="1" spans="1:16">
      <c r="A109" s="194"/>
      <c r="B109" s="108" t="s">
        <v>252</v>
      </c>
      <c r="C109" s="108" t="s">
        <v>2</v>
      </c>
      <c r="D109" s="108" t="s">
        <v>262</v>
      </c>
      <c r="E109" s="108" t="s">
        <v>4</v>
      </c>
      <c r="F109" s="108" t="s">
        <v>263</v>
      </c>
      <c r="G109" s="108" t="s">
        <v>264</v>
      </c>
      <c r="H109" s="108" t="s">
        <v>265</v>
      </c>
      <c r="I109" s="108" t="s">
        <v>257</v>
      </c>
      <c r="J109" s="108" t="s">
        <v>9</v>
      </c>
      <c r="K109" s="100">
        <v>12</v>
      </c>
      <c r="L109" s="100" t="s">
        <v>10</v>
      </c>
      <c r="M109" s="115">
        <v>21000</v>
      </c>
      <c r="N109" s="115"/>
      <c r="O109" s="197"/>
      <c r="P109" s="197"/>
    </row>
    <row r="110" ht="16.2" customHeight="1" spans="1:16">
      <c r="A110" s="194"/>
      <c r="B110" s="108"/>
      <c r="C110" s="108"/>
      <c r="D110" s="108"/>
      <c r="E110" s="108"/>
      <c r="F110" s="108"/>
      <c r="G110" s="108"/>
      <c r="H110" s="108"/>
      <c r="I110" s="108"/>
      <c r="J110" s="108"/>
      <c r="K110" s="100"/>
      <c r="L110" s="100"/>
      <c r="M110" s="115"/>
      <c r="N110" s="115"/>
      <c r="O110" s="197"/>
      <c r="P110" s="197"/>
    </row>
    <row r="111" ht="16.2" customHeight="1" spans="1:16">
      <c r="A111" s="194"/>
      <c r="B111" s="108" t="s">
        <v>266</v>
      </c>
      <c r="C111" s="108" t="s">
        <v>2</v>
      </c>
      <c r="D111" s="108" t="s">
        <v>267</v>
      </c>
      <c r="E111" s="108" t="s">
        <v>14</v>
      </c>
      <c r="F111" s="108" t="s">
        <v>268</v>
      </c>
      <c r="G111" s="108" t="s">
        <v>269</v>
      </c>
      <c r="H111" s="108" t="s">
        <v>231</v>
      </c>
      <c r="I111" s="108" t="s">
        <v>182</v>
      </c>
      <c r="J111" s="108" t="s">
        <v>9</v>
      </c>
      <c r="K111" s="100">
        <v>12</v>
      </c>
      <c r="L111" s="100" t="s">
        <v>10</v>
      </c>
      <c r="M111" s="115">
        <v>21000</v>
      </c>
      <c r="N111" s="115"/>
      <c r="O111" s="197"/>
      <c r="P111" s="197"/>
    </row>
    <row r="112" ht="16.2" customHeight="1" spans="1:16">
      <c r="A112" s="194"/>
      <c r="B112" s="108"/>
      <c r="C112" s="108"/>
      <c r="D112" s="108"/>
      <c r="E112" s="108"/>
      <c r="F112" s="108"/>
      <c r="G112" s="108"/>
      <c r="H112" s="108"/>
      <c r="I112" s="108"/>
      <c r="J112" s="108"/>
      <c r="K112" s="100"/>
      <c r="L112" s="100"/>
      <c r="M112" s="115"/>
      <c r="N112" s="115"/>
      <c r="O112" s="197"/>
      <c r="P112" s="197"/>
    </row>
    <row r="113" ht="16.2" customHeight="1" spans="1:16">
      <c r="A113" s="194"/>
      <c r="B113" s="108" t="s">
        <v>270</v>
      </c>
      <c r="C113" s="108" t="s">
        <v>2</v>
      </c>
      <c r="D113" s="108" t="s">
        <v>271</v>
      </c>
      <c r="E113" s="108" t="s">
        <v>4</v>
      </c>
      <c r="F113" s="108" t="s">
        <v>272</v>
      </c>
      <c r="G113" s="108" t="s">
        <v>273</v>
      </c>
      <c r="H113" s="108" t="s">
        <v>231</v>
      </c>
      <c r="I113" s="108" t="s">
        <v>182</v>
      </c>
      <c r="J113" s="108" t="s">
        <v>9</v>
      </c>
      <c r="K113" s="100">
        <v>12</v>
      </c>
      <c r="L113" s="100" t="s">
        <v>10</v>
      </c>
      <c r="M113" s="115">
        <v>21000</v>
      </c>
      <c r="N113" s="115"/>
      <c r="O113" s="197"/>
      <c r="P113" s="197"/>
    </row>
    <row r="114" ht="16.2" customHeight="1" spans="1:16">
      <c r="A114" s="194"/>
      <c r="B114" s="108"/>
      <c r="C114" s="108"/>
      <c r="D114" s="108"/>
      <c r="E114" s="108"/>
      <c r="F114" s="108"/>
      <c r="G114" s="108"/>
      <c r="H114" s="108"/>
      <c r="I114" s="108"/>
      <c r="J114" s="108"/>
      <c r="K114" s="100"/>
      <c r="L114" s="100"/>
      <c r="M114" s="115"/>
      <c r="N114" s="115"/>
      <c r="O114" s="197"/>
      <c r="P114" s="197"/>
    </row>
    <row r="115" ht="16.2" customHeight="1" spans="1:16">
      <c r="A115" s="194"/>
      <c r="B115" s="108" t="s">
        <v>274</v>
      </c>
      <c r="C115" s="108" t="s">
        <v>275</v>
      </c>
      <c r="D115" s="108" t="s">
        <v>276</v>
      </c>
      <c r="E115" s="108" t="s">
        <v>4</v>
      </c>
      <c r="F115" s="108" t="s">
        <v>277</v>
      </c>
      <c r="G115" s="108" t="s">
        <v>278</v>
      </c>
      <c r="H115" s="108" t="s">
        <v>265</v>
      </c>
      <c r="I115" s="108" t="s">
        <v>279</v>
      </c>
      <c r="J115" s="108" t="s">
        <v>9</v>
      </c>
      <c r="K115" s="108">
        <v>11</v>
      </c>
      <c r="L115" s="100" t="s">
        <v>10</v>
      </c>
      <c r="M115" s="115">
        <v>19430</v>
      </c>
      <c r="N115" s="115"/>
      <c r="O115" s="197"/>
      <c r="P115" s="197"/>
    </row>
    <row r="116" ht="16.2" customHeight="1" spans="1:16">
      <c r="A116" s="194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0"/>
      <c r="M116" s="115"/>
      <c r="N116" s="115"/>
      <c r="O116" s="197"/>
      <c r="P116" s="197"/>
    </row>
    <row r="117" ht="16.2" customHeight="1" spans="1:16">
      <c r="A117" s="194"/>
      <c r="B117" s="108" t="s">
        <v>274</v>
      </c>
      <c r="C117" s="108" t="s">
        <v>2</v>
      </c>
      <c r="D117" s="108" t="s">
        <v>280</v>
      </c>
      <c r="E117" s="108" t="s">
        <v>14</v>
      </c>
      <c r="F117" s="108" t="s">
        <v>281</v>
      </c>
      <c r="G117" s="108" t="s">
        <v>282</v>
      </c>
      <c r="H117" s="108" t="s">
        <v>283</v>
      </c>
      <c r="I117" s="108" t="s">
        <v>279</v>
      </c>
      <c r="J117" s="108" t="s">
        <v>9</v>
      </c>
      <c r="K117" s="108">
        <v>11</v>
      </c>
      <c r="L117" s="100" t="s">
        <v>10</v>
      </c>
      <c r="M117" s="115">
        <v>19430</v>
      </c>
      <c r="N117" s="115"/>
      <c r="O117" s="197"/>
      <c r="P117" s="197"/>
    </row>
    <row r="118" ht="16.2" customHeight="1" spans="1:16">
      <c r="A118" s="194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0"/>
      <c r="M118" s="115"/>
      <c r="N118" s="115"/>
      <c r="O118" s="197"/>
      <c r="P118" s="197"/>
    </row>
    <row r="119" ht="16.2" customHeight="1" spans="1:16">
      <c r="A119" s="194"/>
      <c r="B119" s="108" t="s">
        <v>274</v>
      </c>
      <c r="C119" s="108" t="s">
        <v>2</v>
      </c>
      <c r="D119" s="108" t="s">
        <v>284</v>
      </c>
      <c r="E119" s="108" t="s">
        <v>14</v>
      </c>
      <c r="F119" s="260" t="s">
        <v>285</v>
      </c>
      <c r="G119" s="108" t="s">
        <v>286</v>
      </c>
      <c r="H119" s="108" t="s">
        <v>283</v>
      </c>
      <c r="I119" s="108" t="s">
        <v>279</v>
      </c>
      <c r="J119" s="108" t="s">
        <v>9</v>
      </c>
      <c r="K119" s="108">
        <v>11</v>
      </c>
      <c r="L119" s="100" t="s">
        <v>10</v>
      </c>
      <c r="M119" s="115">
        <v>19430</v>
      </c>
      <c r="N119" s="115"/>
      <c r="O119" s="197"/>
      <c r="P119" s="197"/>
    </row>
    <row r="120" ht="16.2" customHeight="1" spans="1:16">
      <c r="A120" s="194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0"/>
      <c r="M120" s="115"/>
      <c r="N120" s="115"/>
      <c r="O120" s="197"/>
      <c r="P120" s="197"/>
    </row>
    <row r="121" ht="16.2" customHeight="1" spans="1:16">
      <c r="A121" s="194"/>
      <c r="B121" s="108" t="s">
        <v>274</v>
      </c>
      <c r="C121" s="108" t="s">
        <v>2</v>
      </c>
      <c r="D121" s="108" t="s">
        <v>287</v>
      </c>
      <c r="E121" s="108" t="s">
        <v>4</v>
      </c>
      <c r="F121" s="108" t="s">
        <v>288</v>
      </c>
      <c r="G121" s="108" t="s">
        <v>289</v>
      </c>
      <c r="H121" s="108" t="s">
        <v>265</v>
      </c>
      <c r="I121" s="108" t="s">
        <v>279</v>
      </c>
      <c r="J121" s="108" t="s">
        <v>9</v>
      </c>
      <c r="K121" s="108">
        <v>11</v>
      </c>
      <c r="L121" s="100" t="s">
        <v>10</v>
      </c>
      <c r="M121" s="115">
        <v>19430</v>
      </c>
      <c r="N121" s="115"/>
      <c r="O121" s="197"/>
      <c r="P121" s="197"/>
    </row>
    <row r="122" ht="16.2" customHeight="1" spans="1:16">
      <c r="A122" s="194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0"/>
      <c r="M122" s="115"/>
      <c r="N122" s="115"/>
      <c r="O122" s="197"/>
      <c r="P122" s="197"/>
    </row>
    <row r="123" ht="16.2" customHeight="1" spans="1:16">
      <c r="A123" s="194"/>
      <c r="B123" s="108" t="s">
        <v>290</v>
      </c>
      <c r="C123" s="108" t="s">
        <v>2</v>
      </c>
      <c r="D123" s="108" t="s">
        <v>291</v>
      </c>
      <c r="E123" s="108" t="s">
        <v>14</v>
      </c>
      <c r="F123" s="108" t="s">
        <v>292</v>
      </c>
      <c r="G123" s="108" t="s">
        <v>293</v>
      </c>
      <c r="H123" s="108" t="s">
        <v>265</v>
      </c>
      <c r="I123" s="108" t="s">
        <v>294</v>
      </c>
      <c r="J123" s="108" t="s">
        <v>9</v>
      </c>
      <c r="K123" s="108">
        <v>12</v>
      </c>
      <c r="L123" s="100" t="s">
        <v>10</v>
      </c>
      <c r="M123" s="115">
        <v>21000</v>
      </c>
      <c r="N123" s="115"/>
      <c r="O123" s="197"/>
      <c r="P123" s="197"/>
    </row>
    <row r="124" ht="16.2" customHeight="1" spans="1:16">
      <c r="A124" s="194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0"/>
      <c r="M124" s="115"/>
      <c r="N124" s="115"/>
      <c r="O124" s="197"/>
      <c r="P124" s="197"/>
    </row>
    <row r="125" ht="16.2" customHeight="1" spans="1:16">
      <c r="A125" s="194"/>
      <c r="B125" s="108" t="s">
        <v>290</v>
      </c>
      <c r="C125" s="108" t="s">
        <v>2</v>
      </c>
      <c r="D125" s="108" t="s">
        <v>295</v>
      </c>
      <c r="E125" s="108" t="s">
        <v>4</v>
      </c>
      <c r="F125" s="108" t="s">
        <v>296</v>
      </c>
      <c r="G125" s="108" t="s">
        <v>297</v>
      </c>
      <c r="H125" s="108" t="s">
        <v>283</v>
      </c>
      <c r="I125" s="108" t="s">
        <v>294</v>
      </c>
      <c r="J125" s="108" t="s">
        <v>9</v>
      </c>
      <c r="K125" s="108">
        <v>12</v>
      </c>
      <c r="L125" s="100" t="s">
        <v>10</v>
      </c>
      <c r="M125" s="115">
        <v>21000</v>
      </c>
      <c r="N125" s="115"/>
      <c r="O125" s="197"/>
      <c r="P125" s="197"/>
    </row>
    <row r="126" ht="16.2" customHeight="1" spans="1:16">
      <c r="A126" s="194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0"/>
      <c r="M126" s="115"/>
      <c r="N126" s="115"/>
      <c r="O126" s="197"/>
      <c r="P126" s="197"/>
    </row>
    <row r="127" ht="25.95" customHeight="1" spans="1:16">
      <c r="A127" s="194"/>
      <c r="B127" s="109" t="s">
        <v>290</v>
      </c>
      <c r="C127" s="108" t="s">
        <v>2</v>
      </c>
      <c r="D127" s="109" t="s">
        <v>298</v>
      </c>
      <c r="E127" s="110" t="s">
        <v>14</v>
      </c>
      <c r="F127" s="109" t="s">
        <v>299</v>
      </c>
      <c r="G127" s="111" t="s">
        <v>300</v>
      </c>
      <c r="H127" s="111" t="s">
        <v>283</v>
      </c>
      <c r="I127" s="111" t="s">
        <v>301</v>
      </c>
      <c r="J127" s="108" t="s">
        <v>9</v>
      </c>
      <c r="K127" s="108">
        <v>8</v>
      </c>
      <c r="L127" s="108" t="s">
        <v>10</v>
      </c>
      <c r="M127" s="115">
        <v>14480</v>
      </c>
      <c r="N127" s="115"/>
      <c r="O127" s="197"/>
      <c r="P127" s="197"/>
    </row>
    <row r="128" ht="16.2" customHeight="1" spans="1:16">
      <c r="A128" s="194"/>
      <c r="B128" s="108" t="s">
        <v>302</v>
      </c>
      <c r="C128" s="108" t="s">
        <v>2</v>
      </c>
      <c r="D128" s="108" t="s">
        <v>303</v>
      </c>
      <c r="E128" s="108" t="s">
        <v>4</v>
      </c>
      <c r="F128" s="108" t="s">
        <v>304</v>
      </c>
      <c r="G128" s="108" t="s">
        <v>305</v>
      </c>
      <c r="H128" s="108" t="s">
        <v>265</v>
      </c>
      <c r="I128" s="108" t="s">
        <v>279</v>
      </c>
      <c r="J128" s="108" t="s">
        <v>9</v>
      </c>
      <c r="K128" s="108">
        <v>11</v>
      </c>
      <c r="L128" s="108" t="s">
        <v>10</v>
      </c>
      <c r="M128" s="115">
        <v>19430</v>
      </c>
      <c r="N128" s="115"/>
      <c r="O128" s="197"/>
      <c r="P128" s="197"/>
    </row>
    <row r="129" ht="16.2" customHeight="1" spans="1:16">
      <c r="A129" s="194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15"/>
      <c r="N129" s="115"/>
      <c r="O129" s="197"/>
      <c r="P129" s="197"/>
    </row>
    <row r="130" ht="16.2" customHeight="1" spans="1:16">
      <c r="A130" s="194"/>
      <c r="B130" s="108" t="s">
        <v>302</v>
      </c>
      <c r="C130" s="108" t="s">
        <v>2</v>
      </c>
      <c r="D130" s="108" t="s">
        <v>306</v>
      </c>
      <c r="E130" s="108" t="s">
        <v>4</v>
      </c>
      <c r="F130" s="260" t="s">
        <v>307</v>
      </c>
      <c r="G130" s="260" t="s">
        <v>308</v>
      </c>
      <c r="H130" s="108" t="s">
        <v>256</v>
      </c>
      <c r="I130" s="108" t="s">
        <v>279</v>
      </c>
      <c r="J130" s="108" t="s">
        <v>9</v>
      </c>
      <c r="K130" s="108">
        <v>11</v>
      </c>
      <c r="L130" s="108" t="s">
        <v>10</v>
      </c>
      <c r="M130" s="115">
        <v>19430</v>
      </c>
      <c r="N130" s="115"/>
      <c r="O130" s="197"/>
      <c r="P130" s="197"/>
    </row>
    <row r="131" ht="16.2" customHeight="1" spans="1:16">
      <c r="A131" s="194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15"/>
      <c r="N131" s="115"/>
      <c r="O131" s="197"/>
      <c r="P131" s="197"/>
    </row>
    <row r="132" ht="16.2" customHeight="1" spans="1:16">
      <c r="A132" s="194" t="s">
        <v>309</v>
      </c>
      <c r="B132" s="108" t="s">
        <v>310</v>
      </c>
      <c r="C132" s="108" t="s">
        <v>2</v>
      </c>
      <c r="D132" s="108" t="s">
        <v>311</v>
      </c>
      <c r="E132" s="108" t="s">
        <v>4</v>
      </c>
      <c r="F132" s="204" t="s">
        <v>312</v>
      </c>
      <c r="G132" s="261" t="s">
        <v>313</v>
      </c>
      <c r="H132" s="108" t="s">
        <v>314</v>
      </c>
      <c r="I132" s="108" t="s">
        <v>315</v>
      </c>
      <c r="J132" s="108" t="s">
        <v>9</v>
      </c>
      <c r="K132" s="108">
        <v>12</v>
      </c>
      <c r="L132" s="100" t="s">
        <v>10</v>
      </c>
      <c r="M132" s="115">
        <v>21000</v>
      </c>
      <c r="N132" s="115" t="s">
        <v>316</v>
      </c>
      <c r="O132" s="197"/>
      <c r="P132" s="197"/>
    </row>
    <row r="133" ht="16.2" customHeight="1" spans="1:16">
      <c r="A133" s="194"/>
      <c r="B133" s="108"/>
      <c r="C133" s="108"/>
      <c r="D133" s="108"/>
      <c r="E133" s="108"/>
      <c r="F133" s="206"/>
      <c r="G133" s="261" t="s">
        <v>313</v>
      </c>
      <c r="H133" s="108"/>
      <c r="I133" s="108"/>
      <c r="J133" s="108"/>
      <c r="K133" s="108"/>
      <c r="L133" s="100"/>
      <c r="M133" s="115"/>
      <c r="N133" s="115"/>
      <c r="O133" s="197"/>
      <c r="P133" s="197"/>
    </row>
    <row r="134" ht="16.2" customHeight="1" spans="1:16">
      <c r="A134" s="194"/>
      <c r="B134" s="108" t="s">
        <v>310</v>
      </c>
      <c r="C134" s="108" t="s">
        <v>2</v>
      </c>
      <c r="D134" s="108" t="s">
        <v>317</v>
      </c>
      <c r="E134" s="108" t="s">
        <v>4</v>
      </c>
      <c r="F134" s="262" t="s">
        <v>318</v>
      </c>
      <c r="G134" s="261" t="s">
        <v>319</v>
      </c>
      <c r="H134" s="108" t="s">
        <v>320</v>
      </c>
      <c r="I134" s="108" t="s">
        <v>315</v>
      </c>
      <c r="J134" s="108" t="s">
        <v>9</v>
      </c>
      <c r="K134" s="108">
        <v>12</v>
      </c>
      <c r="L134" s="100" t="s">
        <v>10</v>
      </c>
      <c r="M134" s="115">
        <v>21000</v>
      </c>
      <c r="N134" s="115"/>
      <c r="O134" s="197"/>
      <c r="P134" s="197"/>
    </row>
    <row r="135" ht="16.2" customHeight="1" spans="1:16">
      <c r="A135" s="194"/>
      <c r="B135" s="108"/>
      <c r="C135" s="108"/>
      <c r="D135" s="108"/>
      <c r="E135" s="108"/>
      <c r="F135" s="206"/>
      <c r="G135" s="205"/>
      <c r="H135" s="108"/>
      <c r="I135" s="108"/>
      <c r="J135" s="108"/>
      <c r="K135" s="108"/>
      <c r="L135" s="100"/>
      <c r="M135" s="115"/>
      <c r="N135" s="115"/>
      <c r="O135" s="197"/>
      <c r="P135" s="197"/>
    </row>
    <row r="136" ht="16.2" customHeight="1" spans="1:16">
      <c r="A136" s="194"/>
      <c r="B136" s="108" t="s">
        <v>310</v>
      </c>
      <c r="C136" s="108" t="s">
        <v>2</v>
      </c>
      <c r="D136" s="108" t="s">
        <v>321</v>
      </c>
      <c r="E136" s="108" t="s">
        <v>4</v>
      </c>
      <c r="F136" s="204" t="s">
        <v>322</v>
      </c>
      <c r="G136" s="205" t="s">
        <v>323</v>
      </c>
      <c r="H136" s="108" t="s">
        <v>320</v>
      </c>
      <c r="I136" s="108" t="s">
        <v>315</v>
      </c>
      <c r="J136" s="108" t="s">
        <v>9</v>
      </c>
      <c r="K136" s="108">
        <v>12</v>
      </c>
      <c r="L136" s="100" t="s">
        <v>10</v>
      </c>
      <c r="M136" s="115">
        <v>21000</v>
      </c>
      <c r="N136" s="115"/>
      <c r="O136" s="197"/>
      <c r="P136" s="197"/>
    </row>
    <row r="137" ht="16.2" customHeight="1" spans="1:16">
      <c r="A137" s="194"/>
      <c r="B137" s="108"/>
      <c r="C137" s="108"/>
      <c r="D137" s="108"/>
      <c r="E137" s="108"/>
      <c r="F137" s="206"/>
      <c r="G137" s="205"/>
      <c r="H137" s="108"/>
      <c r="I137" s="108"/>
      <c r="J137" s="108"/>
      <c r="K137" s="108"/>
      <c r="L137" s="100"/>
      <c r="M137" s="115"/>
      <c r="N137" s="115"/>
      <c r="O137" s="197"/>
      <c r="P137" s="197"/>
    </row>
    <row r="138" ht="16.2" customHeight="1" spans="1:16">
      <c r="A138" s="194"/>
      <c r="B138" s="108" t="s">
        <v>310</v>
      </c>
      <c r="C138" s="108" t="s">
        <v>2</v>
      </c>
      <c r="D138" s="108" t="s">
        <v>324</v>
      </c>
      <c r="E138" s="108" t="s">
        <v>4</v>
      </c>
      <c r="F138" s="263" t="s">
        <v>325</v>
      </c>
      <c r="G138" s="205" t="s">
        <v>326</v>
      </c>
      <c r="H138" s="108" t="s">
        <v>320</v>
      </c>
      <c r="I138" s="108" t="s">
        <v>315</v>
      </c>
      <c r="J138" s="108" t="s">
        <v>9</v>
      </c>
      <c r="K138" s="108">
        <v>12</v>
      </c>
      <c r="L138" s="100" t="s">
        <v>10</v>
      </c>
      <c r="M138" s="115">
        <v>21000</v>
      </c>
      <c r="N138" s="115"/>
      <c r="O138" s="197"/>
      <c r="P138" s="197"/>
    </row>
    <row r="139" ht="16.2" customHeight="1" spans="1:16">
      <c r="A139" s="194"/>
      <c r="B139" s="108"/>
      <c r="C139" s="108"/>
      <c r="D139" s="108"/>
      <c r="E139" s="108"/>
      <c r="F139" s="207"/>
      <c r="G139" s="205"/>
      <c r="H139" s="108"/>
      <c r="I139" s="108"/>
      <c r="J139" s="108"/>
      <c r="K139" s="108"/>
      <c r="L139" s="100"/>
      <c r="M139" s="115"/>
      <c r="N139" s="115"/>
      <c r="O139" s="197"/>
      <c r="P139" s="197"/>
    </row>
    <row r="140" ht="16.2" customHeight="1" spans="1:16">
      <c r="A140" s="194"/>
      <c r="B140" s="108" t="s">
        <v>327</v>
      </c>
      <c r="C140" s="108" t="s">
        <v>2</v>
      </c>
      <c r="D140" s="108" t="s">
        <v>328</v>
      </c>
      <c r="E140" s="108" t="s">
        <v>14</v>
      </c>
      <c r="F140" s="204" t="s">
        <v>329</v>
      </c>
      <c r="G140" s="205" t="s">
        <v>330</v>
      </c>
      <c r="H140" s="108" t="s">
        <v>314</v>
      </c>
      <c r="I140" s="108" t="s">
        <v>315</v>
      </c>
      <c r="J140" s="108" t="s">
        <v>9</v>
      </c>
      <c r="K140" s="108">
        <v>12</v>
      </c>
      <c r="L140" s="100" t="s">
        <v>10</v>
      </c>
      <c r="M140" s="115">
        <v>21000</v>
      </c>
      <c r="N140" s="115"/>
      <c r="O140" s="197"/>
      <c r="P140" s="197"/>
    </row>
    <row r="141" ht="16.2" customHeight="1" spans="1:16">
      <c r="A141" s="194"/>
      <c r="B141" s="108"/>
      <c r="C141" s="108"/>
      <c r="D141" s="108"/>
      <c r="E141" s="108"/>
      <c r="F141" s="206"/>
      <c r="G141" s="205"/>
      <c r="H141" s="108"/>
      <c r="I141" s="108"/>
      <c r="J141" s="108"/>
      <c r="K141" s="108"/>
      <c r="L141" s="100"/>
      <c r="M141" s="115"/>
      <c r="N141" s="115"/>
      <c r="O141" s="197"/>
      <c r="P141" s="197"/>
    </row>
    <row r="142" ht="16.2" customHeight="1" spans="1:16">
      <c r="A142" s="194"/>
      <c r="B142" s="108" t="s">
        <v>327</v>
      </c>
      <c r="C142" s="108" t="s">
        <v>2</v>
      </c>
      <c r="D142" s="108" t="s">
        <v>331</v>
      </c>
      <c r="E142" s="108" t="s">
        <v>4</v>
      </c>
      <c r="F142" s="204" t="s">
        <v>332</v>
      </c>
      <c r="G142" s="205" t="s">
        <v>333</v>
      </c>
      <c r="H142" s="108" t="s">
        <v>334</v>
      </c>
      <c r="I142" s="108" t="s">
        <v>315</v>
      </c>
      <c r="J142" s="108" t="s">
        <v>9</v>
      </c>
      <c r="K142" s="108">
        <v>12</v>
      </c>
      <c r="L142" s="100" t="s">
        <v>10</v>
      </c>
      <c r="M142" s="115">
        <v>21000</v>
      </c>
      <c r="N142" s="115"/>
      <c r="O142" s="197"/>
      <c r="P142" s="197"/>
    </row>
    <row r="143" ht="16.2" customHeight="1" spans="1:16">
      <c r="A143" s="194"/>
      <c r="B143" s="108"/>
      <c r="C143" s="108"/>
      <c r="D143" s="108"/>
      <c r="E143" s="108"/>
      <c r="F143" s="206"/>
      <c r="G143" s="205"/>
      <c r="H143" s="108"/>
      <c r="I143" s="108"/>
      <c r="J143" s="108"/>
      <c r="K143" s="108"/>
      <c r="L143" s="100"/>
      <c r="M143" s="115"/>
      <c r="N143" s="115"/>
      <c r="O143" s="197"/>
      <c r="P143" s="197"/>
    </row>
    <row r="144" ht="16.2" customHeight="1" spans="1:16">
      <c r="A144" s="194"/>
      <c r="B144" s="108" t="s">
        <v>327</v>
      </c>
      <c r="C144" s="108" t="s">
        <v>2</v>
      </c>
      <c r="D144" s="108" t="s">
        <v>335</v>
      </c>
      <c r="E144" s="108" t="s">
        <v>14</v>
      </c>
      <c r="F144" s="260" t="s">
        <v>336</v>
      </c>
      <c r="G144" s="261" t="s">
        <v>337</v>
      </c>
      <c r="H144" s="108" t="s">
        <v>334</v>
      </c>
      <c r="I144" s="108" t="s">
        <v>315</v>
      </c>
      <c r="J144" s="108" t="s">
        <v>9</v>
      </c>
      <c r="K144" s="108">
        <v>12</v>
      </c>
      <c r="L144" s="100" t="s">
        <v>10</v>
      </c>
      <c r="M144" s="115">
        <v>21000</v>
      </c>
      <c r="N144" s="115"/>
      <c r="O144" s="197"/>
      <c r="P144" s="197"/>
    </row>
    <row r="145" ht="16.2" customHeight="1" spans="1:16">
      <c r="A145" s="194"/>
      <c r="B145" s="108"/>
      <c r="C145" s="108"/>
      <c r="D145" s="108"/>
      <c r="E145" s="108"/>
      <c r="F145" s="108"/>
      <c r="G145" s="205"/>
      <c r="H145" s="108"/>
      <c r="I145" s="108"/>
      <c r="J145" s="108"/>
      <c r="K145" s="108"/>
      <c r="L145" s="100"/>
      <c r="M145" s="115"/>
      <c r="N145" s="115"/>
      <c r="O145" s="197"/>
      <c r="P145" s="197"/>
    </row>
    <row r="146" ht="16.2" customHeight="1" spans="1:16">
      <c r="A146" s="194"/>
      <c r="B146" s="108" t="s">
        <v>327</v>
      </c>
      <c r="C146" s="108" t="s">
        <v>2</v>
      </c>
      <c r="D146" s="108" t="s">
        <v>338</v>
      </c>
      <c r="E146" s="108" t="s">
        <v>14</v>
      </c>
      <c r="F146" s="260" t="s">
        <v>339</v>
      </c>
      <c r="G146" s="261" t="s">
        <v>340</v>
      </c>
      <c r="H146" s="108" t="s">
        <v>334</v>
      </c>
      <c r="I146" s="108" t="s">
        <v>315</v>
      </c>
      <c r="J146" s="108" t="s">
        <v>9</v>
      </c>
      <c r="K146" s="108">
        <v>12</v>
      </c>
      <c r="L146" s="100" t="s">
        <v>10</v>
      </c>
      <c r="M146" s="115">
        <v>21000</v>
      </c>
      <c r="N146" s="115"/>
      <c r="O146" s="197"/>
      <c r="P146" s="197"/>
    </row>
    <row r="147" ht="16.2" customHeight="1" spans="1:16">
      <c r="A147" s="194"/>
      <c r="B147" s="108"/>
      <c r="C147" s="108"/>
      <c r="D147" s="108"/>
      <c r="E147" s="108"/>
      <c r="F147" s="108"/>
      <c r="G147" s="205"/>
      <c r="H147" s="108"/>
      <c r="I147" s="108"/>
      <c r="J147" s="108"/>
      <c r="K147" s="108"/>
      <c r="L147" s="100"/>
      <c r="M147" s="115"/>
      <c r="N147" s="115"/>
      <c r="O147" s="197"/>
      <c r="P147" s="197"/>
    </row>
    <row r="148" ht="16.2" customHeight="1" spans="1:16">
      <c r="A148" s="194"/>
      <c r="B148" s="108" t="s">
        <v>327</v>
      </c>
      <c r="C148" s="108" t="s">
        <v>2</v>
      </c>
      <c r="D148" s="108" t="s">
        <v>341</v>
      </c>
      <c r="E148" s="108" t="s">
        <v>4</v>
      </c>
      <c r="F148" s="260" t="s">
        <v>342</v>
      </c>
      <c r="G148" s="261" t="s">
        <v>343</v>
      </c>
      <c r="H148" s="108" t="s">
        <v>314</v>
      </c>
      <c r="I148" s="108" t="s">
        <v>315</v>
      </c>
      <c r="J148" s="108" t="s">
        <v>9</v>
      </c>
      <c r="K148" s="108">
        <v>12</v>
      </c>
      <c r="L148" s="100" t="s">
        <v>10</v>
      </c>
      <c r="M148" s="115">
        <v>21000</v>
      </c>
      <c r="N148" s="115"/>
      <c r="O148" s="197"/>
      <c r="P148" s="197"/>
    </row>
    <row r="149" ht="16.2" customHeight="1" spans="1:16">
      <c r="A149" s="194"/>
      <c r="B149" s="108"/>
      <c r="C149" s="108"/>
      <c r="D149" s="108"/>
      <c r="E149" s="108"/>
      <c r="F149" s="108"/>
      <c r="G149" s="205"/>
      <c r="H149" s="108"/>
      <c r="I149" s="108"/>
      <c r="J149" s="108"/>
      <c r="K149" s="108"/>
      <c r="L149" s="100"/>
      <c r="M149" s="115"/>
      <c r="N149" s="115"/>
      <c r="O149" s="197"/>
      <c r="P149" s="197"/>
    </row>
    <row r="150" ht="16.2" customHeight="1" spans="1:16">
      <c r="A150" s="194"/>
      <c r="B150" s="108" t="s">
        <v>327</v>
      </c>
      <c r="C150" s="108" t="s">
        <v>2</v>
      </c>
      <c r="D150" s="108" t="s">
        <v>344</v>
      </c>
      <c r="E150" s="108" t="s">
        <v>14</v>
      </c>
      <c r="F150" s="260" t="s">
        <v>345</v>
      </c>
      <c r="G150" s="261" t="s">
        <v>346</v>
      </c>
      <c r="H150" s="108" t="s">
        <v>347</v>
      </c>
      <c r="I150" s="108" t="s">
        <v>315</v>
      </c>
      <c r="J150" s="108" t="s">
        <v>9</v>
      </c>
      <c r="K150" s="108">
        <v>12</v>
      </c>
      <c r="L150" s="100" t="s">
        <v>10</v>
      </c>
      <c r="M150" s="115">
        <v>21000</v>
      </c>
      <c r="N150" s="115"/>
      <c r="O150" s="197"/>
      <c r="P150" s="197"/>
    </row>
    <row r="151" ht="16.2" customHeight="1" spans="1:16">
      <c r="A151" s="194"/>
      <c r="B151" s="108"/>
      <c r="C151" s="108"/>
      <c r="D151" s="108"/>
      <c r="E151" s="108"/>
      <c r="F151" s="108"/>
      <c r="G151" s="205"/>
      <c r="H151" s="108"/>
      <c r="I151" s="108"/>
      <c r="J151" s="108"/>
      <c r="K151" s="108"/>
      <c r="L151" s="100"/>
      <c r="M151" s="115"/>
      <c r="N151" s="115"/>
      <c r="O151" s="197"/>
      <c r="P151" s="197"/>
    </row>
    <row r="152" ht="16.2" customHeight="1" spans="1:16">
      <c r="A152" s="194"/>
      <c r="B152" s="108" t="s">
        <v>348</v>
      </c>
      <c r="C152" s="108" t="s">
        <v>2</v>
      </c>
      <c r="D152" s="108" t="s">
        <v>349</v>
      </c>
      <c r="E152" s="108" t="s">
        <v>4</v>
      </c>
      <c r="F152" s="260" t="s">
        <v>350</v>
      </c>
      <c r="G152" s="261" t="s">
        <v>351</v>
      </c>
      <c r="H152" s="108" t="s">
        <v>352</v>
      </c>
      <c r="I152" s="108" t="s">
        <v>315</v>
      </c>
      <c r="J152" s="108" t="s">
        <v>9</v>
      </c>
      <c r="K152" s="108">
        <v>12</v>
      </c>
      <c r="L152" s="100" t="s">
        <v>10</v>
      </c>
      <c r="M152" s="115">
        <v>21000</v>
      </c>
      <c r="N152" s="115"/>
      <c r="O152" s="197"/>
      <c r="P152" s="197"/>
    </row>
    <row r="153" ht="16.2" customHeight="1" spans="1:16">
      <c r="A153" s="194"/>
      <c r="B153" s="108"/>
      <c r="C153" s="108"/>
      <c r="D153" s="108"/>
      <c r="E153" s="108"/>
      <c r="F153" s="108"/>
      <c r="G153" s="205"/>
      <c r="H153" s="108"/>
      <c r="I153" s="108"/>
      <c r="J153" s="108"/>
      <c r="K153" s="108"/>
      <c r="L153" s="100"/>
      <c r="M153" s="115"/>
      <c r="N153" s="115"/>
      <c r="O153" s="197"/>
      <c r="P153" s="197"/>
    </row>
    <row r="154" ht="16.2" customHeight="1" spans="1:16">
      <c r="A154" s="194"/>
      <c r="B154" s="108" t="s">
        <v>348</v>
      </c>
      <c r="C154" s="108" t="s">
        <v>2</v>
      </c>
      <c r="D154" s="108" t="s">
        <v>353</v>
      </c>
      <c r="E154" s="108" t="s">
        <v>4</v>
      </c>
      <c r="F154" s="260" t="s">
        <v>354</v>
      </c>
      <c r="G154" s="261" t="s">
        <v>355</v>
      </c>
      <c r="H154" s="108" t="s">
        <v>314</v>
      </c>
      <c r="I154" s="108" t="s">
        <v>315</v>
      </c>
      <c r="J154" s="108" t="s">
        <v>9</v>
      </c>
      <c r="K154" s="108">
        <v>12</v>
      </c>
      <c r="L154" s="100" t="s">
        <v>10</v>
      </c>
      <c r="M154" s="115">
        <v>21000</v>
      </c>
      <c r="N154" s="115"/>
      <c r="O154" s="197"/>
      <c r="P154" s="197"/>
    </row>
    <row r="155" ht="16.2" customHeight="1" spans="1:16">
      <c r="A155" s="194"/>
      <c r="B155" s="108"/>
      <c r="C155" s="108"/>
      <c r="D155" s="108"/>
      <c r="E155" s="108"/>
      <c r="F155" s="108"/>
      <c r="G155" s="205"/>
      <c r="H155" s="108"/>
      <c r="I155" s="108"/>
      <c r="J155" s="108"/>
      <c r="K155" s="108"/>
      <c r="L155" s="100"/>
      <c r="M155" s="115"/>
      <c r="N155" s="115"/>
      <c r="O155" s="197"/>
      <c r="P155" s="197"/>
    </row>
    <row r="156" ht="16.2" customHeight="1" spans="1:16">
      <c r="A156" s="194"/>
      <c r="B156" s="108" t="s">
        <v>356</v>
      </c>
      <c r="C156" s="208" t="s">
        <v>2</v>
      </c>
      <c r="D156" s="108" t="s">
        <v>357</v>
      </c>
      <c r="E156" s="108" t="s">
        <v>14</v>
      </c>
      <c r="F156" s="260" t="s">
        <v>358</v>
      </c>
      <c r="G156" s="261" t="s">
        <v>359</v>
      </c>
      <c r="H156" s="108" t="s">
        <v>314</v>
      </c>
      <c r="I156" s="108" t="s">
        <v>315</v>
      </c>
      <c r="J156" s="108" t="s">
        <v>9</v>
      </c>
      <c r="K156" s="108">
        <v>12</v>
      </c>
      <c r="L156" s="100" t="s">
        <v>10</v>
      </c>
      <c r="M156" s="115">
        <v>21000</v>
      </c>
      <c r="N156" s="115"/>
      <c r="O156" s="197"/>
      <c r="P156" s="197"/>
    </row>
    <row r="157" ht="16.2" customHeight="1" spans="1:16">
      <c r="A157" s="194"/>
      <c r="B157" s="108"/>
      <c r="C157" s="209"/>
      <c r="D157" s="108"/>
      <c r="E157" s="108"/>
      <c r="F157" s="108"/>
      <c r="G157" s="205"/>
      <c r="H157" s="108"/>
      <c r="I157" s="108"/>
      <c r="J157" s="108"/>
      <c r="K157" s="108"/>
      <c r="L157" s="100"/>
      <c r="M157" s="115"/>
      <c r="N157" s="115"/>
      <c r="O157" s="197"/>
      <c r="P157" s="197"/>
    </row>
    <row r="158" ht="16.2" customHeight="1" spans="1:16">
      <c r="A158" s="194"/>
      <c r="B158" s="108" t="s">
        <v>360</v>
      </c>
      <c r="C158" s="208" t="s">
        <v>2</v>
      </c>
      <c r="D158" s="108" t="s">
        <v>361</v>
      </c>
      <c r="E158" s="108" t="s">
        <v>14</v>
      </c>
      <c r="F158" s="260" t="s">
        <v>362</v>
      </c>
      <c r="G158" s="261" t="s">
        <v>363</v>
      </c>
      <c r="H158" s="108" t="s">
        <v>364</v>
      </c>
      <c r="I158" s="108" t="s">
        <v>315</v>
      </c>
      <c r="J158" s="108" t="s">
        <v>9</v>
      </c>
      <c r="K158" s="108">
        <v>12</v>
      </c>
      <c r="L158" s="100" t="s">
        <v>10</v>
      </c>
      <c r="M158" s="115">
        <v>21000</v>
      </c>
      <c r="N158" s="115"/>
      <c r="O158" s="197"/>
      <c r="P158" s="197"/>
    </row>
    <row r="159" ht="16.2" customHeight="1" spans="1:16">
      <c r="A159" s="194"/>
      <c r="B159" s="108"/>
      <c r="C159" s="209"/>
      <c r="D159" s="108"/>
      <c r="E159" s="108"/>
      <c r="F159" s="108"/>
      <c r="G159" s="205"/>
      <c r="H159" s="108"/>
      <c r="I159" s="108"/>
      <c r="J159" s="108"/>
      <c r="K159" s="108"/>
      <c r="L159" s="100"/>
      <c r="M159" s="115"/>
      <c r="N159" s="115"/>
      <c r="O159" s="197"/>
      <c r="P159" s="197"/>
    </row>
    <row r="160" ht="16.2" customHeight="1" spans="1:16">
      <c r="A160" s="194"/>
      <c r="B160" s="108" t="s">
        <v>360</v>
      </c>
      <c r="C160" s="208" t="s">
        <v>2</v>
      </c>
      <c r="D160" s="108" t="s">
        <v>365</v>
      </c>
      <c r="E160" s="108" t="s">
        <v>4</v>
      </c>
      <c r="F160" s="108" t="s">
        <v>366</v>
      </c>
      <c r="G160" s="261" t="s">
        <v>367</v>
      </c>
      <c r="H160" s="108" t="s">
        <v>334</v>
      </c>
      <c r="I160" s="108" t="s">
        <v>315</v>
      </c>
      <c r="J160" s="108" t="s">
        <v>9</v>
      </c>
      <c r="K160" s="108">
        <v>12</v>
      </c>
      <c r="L160" s="100" t="s">
        <v>10</v>
      </c>
      <c r="M160" s="115">
        <v>21000</v>
      </c>
      <c r="N160" s="115"/>
      <c r="O160" s="197"/>
      <c r="P160" s="197"/>
    </row>
    <row r="161" ht="16.2" customHeight="1" spans="1:16">
      <c r="A161" s="194"/>
      <c r="B161" s="108"/>
      <c r="C161" s="209"/>
      <c r="D161" s="108"/>
      <c r="E161" s="108"/>
      <c r="F161" s="108"/>
      <c r="G161" s="205"/>
      <c r="H161" s="108"/>
      <c r="I161" s="108"/>
      <c r="J161" s="108"/>
      <c r="K161" s="108"/>
      <c r="L161" s="100"/>
      <c r="M161" s="115"/>
      <c r="N161" s="115"/>
      <c r="O161" s="197"/>
      <c r="P161" s="197"/>
    </row>
    <row r="162" ht="16.2" customHeight="1" spans="1:16">
      <c r="A162" s="194"/>
      <c r="B162" s="108" t="s">
        <v>368</v>
      </c>
      <c r="C162" s="108" t="s">
        <v>2</v>
      </c>
      <c r="D162" s="108" t="s">
        <v>369</v>
      </c>
      <c r="E162" s="108" t="s">
        <v>4</v>
      </c>
      <c r="F162" s="260" t="s">
        <v>370</v>
      </c>
      <c r="G162" s="261" t="s">
        <v>371</v>
      </c>
      <c r="H162" s="108" t="s">
        <v>314</v>
      </c>
      <c r="I162" s="108" t="s">
        <v>315</v>
      </c>
      <c r="J162" s="108" t="s">
        <v>9</v>
      </c>
      <c r="K162" s="108">
        <v>12</v>
      </c>
      <c r="L162" s="100" t="s">
        <v>10</v>
      </c>
      <c r="M162" s="115">
        <v>21000</v>
      </c>
      <c r="N162" s="115"/>
      <c r="O162" s="197"/>
      <c r="P162" s="197"/>
    </row>
    <row r="163" ht="16.2" customHeight="1" spans="1:16">
      <c r="A163" s="194"/>
      <c r="B163" s="108"/>
      <c r="C163" s="108"/>
      <c r="D163" s="108"/>
      <c r="E163" s="108"/>
      <c r="F163" s="108"/>
      <c r="G163" s="205"/>
      <c r="H163" s="108"/>
      <c r="I163" s="108"/>
      <c r="J163" s="108"/>
      <c r="K163" s="108"/>
      <c r="L163" s="100"/>
      <c r="M163" s="115"/>
      <c r="N163" s="115"/>
      <c r="O163" s="197"/>
      <c r="P163" s="197"/>
    </row>
    <row r="164" ht="16.2" customHeight="1" spans="1:16">
      <c r="A164" s="194"/>
      <c r="B164" s="108" t="s">
        <v>372</v>
      </c>
      <c r="C164" s="108" t="s">
        <v>2</v>
      </c>
      <c r="D164" s="108" t="s">
        <v>373</v>
      </c>
      <c r="E164" s="108" t="s">
        <v>4</v>
      </c>
      <c r="F164" s="108" t="s">
        <v>374</v>
      </c>
      <c r="G164" s="261" t="s">
        <v>375</v>
      </c>
      <c r="H164" s="108" t="s">
        <v>314</v>
      </c>
      <c r="I164" s="108" t="s">
        <v>315</v>
      </c>
      <c r="J164" s="108" t="s">
        <v>9</v>
      </c>
      <c r="K164" s="108">
        <v>12</v>
      </c>
      <c r="L164" s="100" t="s">
        <v>10</v>
      </c>
      <c r="M164" s="115">
        <v>21000</v>
      </c>
      <c r="N164" s="115"/>
      <c r="O164" s="197"/>
      <c r="P164" s="197"/>
    </row>
    <row r="165" ht="16.2" customHeight="1" spans="1:16">
      <c r="A165" s="194"/>
      <c r="B165" s="108"/>
      <c r="C165" s="108"/>
      <c r="D165" s="108"/>
      <c r="E165" s="108"/>
      <c r="F165" s="108"/>
      <c r="G165" s="205"/>
      <c r="H165" s="108"/>
      <c r="I165" s="108"/>
      <c r="J165" s="108"/>
      <c r="K165" s="108"/>
      <c r="L165" s="100"/>
      <c r="M165" s="115"/>
      <c r="N165" s="115"/>
      <c r="O165" s="197"/>
      <c r="P165" s="197"/>
    </row>
    <row r="166" ht="25.95" customHeight="1" spans="1:16">
      <c r="A166" s="210" t="s">
        <v>376</v>
      </c>
      <c r="B166" s="100" t="s">
        <v>377</v>
      </c>
      <c r="C166" s="100" t="s">
        <v>378</v>
      </c>
      <c r="D166" s="100" t="s">
        <v>379</v>
      </c>
      <c r="E166" s="100" t="s">
        <v>14</v>
      </c>
      <c r="F166" s="259" t="s">
        <v>380</v>
      </c>
      <c r="G166" s="259" t="s">
        <v>381</v>
      </c>
      <c r="H166" s="100" t="s">
        <v>382</v>
      </c>
      <c r="I166" s="100" t="s">
        <v>383</v>
      </c>
      <c r="J166" s="100" t="s">
        <v>384</v>
      </c>
      <c r="K166" s="100">
        <v>7</v>
      </c>
      <c r="L166" s="108" t="s">
        <v>10</v>
      </c>
      <c r="M166" s="126">
        <v>12670</v>
      </c>
      <c r="N166" s="100">
        <v>147700</v>
      </c>
      <c r="O166" s="197"/>
      <c r="P166" s="197"/>
    </row>
    <row r="167" ht="25.95" customHeight="1" spans="1:16">
      <c r="A167" s="211"/>
      <c r="B167" s="100" t="s">
        <v>377</v>
      </c>
      <c r="C167" s="100" t="s">
        <v>378</v>
      </c>
      <c r="D167" s="100" t="s">
        <v>385</v>
      </c>
      <c r="E167" s="100" t="s">
        <v>4</v>
      </c>
      <c r="F167" s="259" t="s">
        <v>386</v>
      </c>
      <c r="G167" s="259" t="s">
        <v>387</v>
      </c>
      <c r="H167" s="100" t="s">
        <v>388</v>
      </c>
      <c r="I167" s="100" t="s">
        <v>383</v>
      </c>
      <c r="J167" s="100" t="s">
        <v>384</v>
      </c>
      <c r="K167" s="100">
        <v>7</v>
      </c>
      <c r="L167" s="108" t="s">
        <v>10</v>
      </c>
      <c r="M167" s="126">
        <v>12670</v>
      </c>
      <c r="N167" s="100"/>
      <c r="O167" s="197"/>
      <c r="P167" s="197"/>
    </row>
    <row r="168" ht="25.95" customHeight="1" spans="1:16">
      <c r="A168" s="211"/>
      <c r="B168" s="100" t="s">
        <v>377</v>
      </c>
      <c r="C168" s="100" t="s">
        <v>378</v>
      </c>
      <c r="D168" s="100" t="s">
        <v>389</v>
      </c>
      <c r="E168" s="100" t="s">
        <v>14</v>
      </c>
      <c r="F168" s="259" t="s">
        <v>390</v>
      </c>
      <c r="G168" s="259" t="s">
        <v>391</v>
      </c>
      <c r="H168" s="100" t="s">
        <v>388</v>
      </c>
      <c r="I168" s="100" t="s">
        <v>383</v>
      </c>
      <c r="J168" s="100" t="s">
        <v>384</v>
      </c>
      <c r="K168" s="100">
        <v>7</v>
      </c>
      <c r="L168" s="108" t="s">
        <v>10</v>
      </c>
      <c r="M168" s="126">
        <v>12670</v>
      </c>
      <c r="N168" s="100"/>
      <c r="O168" s="197"/>
      <c r="P168" s="197"/>
    </row>
    <row r="169" ht="25.95" customHeight="1" spans="1:16">
      <c r="A169" s="211"/>
      <c r="B169" s="100" t="s">
        <v>377</v>
      </c>
      <c r="C169" s="100" t="s">
        <v>392</v>
      </c>
      <c r="D169" s="100" t="s">
        <v>393</v>
      </c>
      <c r="E169" s="100" t="s">
        <v>14</v>
      </c>
      <c r="F169" s="259" t="s">
        <v>394</v>
      </c>
      <c r="G169" s="259" t="s">
        <v>395</v>
      </c>
      <c r="H169" s="100" t="s">
        <v>388</v>
      </c>
      <c r="I169" s="100" t="s">
        <v>383</v>
      </c>
      <c r="J169" s="100" t="s">
        <v>384</v>
      </c>
      <c r="K169" s="100">
        <v>7</v>
      </c>
      <c r="L169" s="108" t="s">
        <v>10</v>
      </c>
      <c r="M169" s="126">
        <v>12670</v>
      </c>
      <c r="N169" s="100"/>
      <c r="O169" s="197"/>
      <c r="P169" s="197"/>
    </row>
    <row r="170" ht="25.95" customHeight="1" spans="1:16">
      <c r="A170" s="211"/>
      <c r="B170" s="100" t="s">
        <v>377</v>
      </c>
      <c r="C170" s="100" t="s">
        <v>392</v>
      </c>
      <c r="D170" s="100" t="s">
        <v>396</v>
      </c>
      <c r="E170" s="100" t="s">
        <v>4</v>
      </c>
      <c r="F170" s="259" t="s">
        <v>397</v>
      </c>
      <c r="G170" s="259" t="s">
        <v>398</v>
      </c>
      <c r="H170" s="100" t="s">
        <v>388</v>
      </c>
      <c r="I170" s="100" t="s">
        <v>383</v>
      </c>
      <c r="J170" s="100" t="s">
        <v>384</v>
      </c>
      <c r="K170" s="100">
        <v>7</v>
      </c>
      <c r="L170" s="108" t="s">
        <v>10</v>
      </c>
      <c r="M170" s="126">
        <v>12670</v>
      </c>
      <c r="N170" s="100"/>
      <c r="O170" s="197"/>
      <c r="P170" s="197"/>
    </row>
    <row r="171" ht="25.95" customHeight="1" spans="1:16">
      <c r="A171" s="211"/>
      <c r="B171" s="100" t="s">
        <v>377</v>
      </c>
      <c r="C171" s="100" t="s">
        <v>392</v>
      </c>
      <c r="D171" s="100" t="s">
        <v>399</v>
      </c>
      <c r="E171" s="100" t="s">
        <v>14</v>
      </c>
      <c r="F171" s="259" t="s">
        <v>400</v>
      </c>
      <c r="G171" s="259" t="s">
        <v>401</v>
      </c>
      <c r="H171" s="100" t="s">
        <v>382</v>
      </c>
      <c r="I171" s="100" t="s">
        <v>383</v>
      </c>
      <c r="J171" s="100" t="s">
        <v>384</v>
      </c>
      <c r="K171" s="100">
        <v>7</v>
      </c>
      <c r="L171" s="108" t="s">
        <v>10</v>
      </c>
      <c r="M171" s="126">
        <v>12670</v>
      </c>
      <c r="N171" s="100"/>
      <c r="O171" s="197"/>
      <c r="P171" s="197"/>
    </row>
    <row r="172" ht="25.95" customHeight="1" spans="1:16">
      <c r="A172" s="211"/>
      <c r="B172" s="100" t="s">
        <v>377</v>
      </c>
      <c r="C172" s="100" t="s">
        <v>402</v>
      </c>
      <c r="D172" s="100" t="s">
        <v>403</v>
      </c>
      <c r="E172" s="100" t="s">
        <v>14</v>
      </c>
      <c r="F172" s="259" t="s">
        <v>404</v>
      </c>
      <c r="G172" s="259" t="s">
        <v>405</v>
      </c>
      <c r="H172" s="100" t="s">
        <v>388</v>
      </c>
      <c r="I172" s="100" t="s">
        <v>383</v>
      </c>
      <c r="J172" s="100" t="s">
        <v>384</v>
      </c>
      <c r="K172" s="100">
        <v>7</v>
      </c>
      <c r="L172" s="108" t="s">
        <v>10</v>
      </c>
      <c r="M172" s="126">
        <v>12670</v>
      </c>
      <c r="N172" s="100"/>
      <c r="O172" s="197"/>
      <c r="P172" s="197"/>
    </row>
    <row r="173" ht="25.95" customHeight="1" spans="1:16">
      <c r="A173" s="211"/>
      <c r="B173" s="100" t="s">
        <v>377</v>
      </c>
      <c r="C173" s="100" t="s">
        <v>402</v>
      </c>
      <c r="D173" s="100" t="s">
        <v>406</v>
      </c>
      <c r="E173" s="100" t="s">
        <v>4</v>
      </c>
      <c r="F173" s="259" t="s">
        <v>407</v>
      </c>
      <c r="G173" s="259" t="s">
        <v>408</v>
      </c>
      <c r="H173" s="100" t="s">
        <v>388</v>
      </c>
      <c r="I173" s="100" t="s">
        <v>383</v>
      </c>
      <c r="J173" s="100" t="s">
        <v>384</v>
      </c>
      <c r="K173" s="100">
        <v>7</v>
      </c>
      <c r="L173" s="108" t="s">
        <v>10</v>
      </c>
      <c r="M173" s="126">
        <v>12670</v>
      </c>
      <c r="N173" s="100"/>
      <c r="O173" s="197"/>
      <c r="P173" s="197"/>
    </row>
    <row r="174" ht="25.95" customHeight="1" spans="1:16">
      <c r="A174" s="211"/>
      <c r="B174" s="100" t="s">
        <v>377</v>
      </c>
      <c r="C174" s="100" t="s">
        <v>402</v>
      </c>
      <c r="D174" s="100" t="s">
        <v>409</v>
      </c>
      <c r="E174" s="100" t="s">
        <v>4</v>
      </c>
      <c r="F174" s="259" t="s">
        <v>410</v>
      </c>
      <c r="G174" s="259" t="s">
        <v>411</v>
      </c>
      <c r="H174" s="100" t="s">
        <v>382</v>
      </c>
      <c r="I174" s="100" t="s">
        <v>383</v>
      </c>
      <c r="J174" s="100" t="s">
        <v>384</v>
      </c>
      <c r="K174" s="100">
        <v>7</v>
      </c>
      <c r="L174" s="108" t="s">
        <v>10</v>
      </c>
      <c r="M174" s="126">
        <v>12670</v>
      </c>
      <c r="N174" s="100"/>
      <c r="O174" s="197"/>
      <c r="P174" s="197"/>
    </row>
    <row r="175" ht="25.95" customHeight="1" spans="1:16">
      <c r="A175" s="211"/>
      <c r="B175" s="100" t="s">
        <v>377</v>
      </c>
      <c r="C175" s="100" t="s">
        <v>2</v>
      </c>
      <c r="D175" s="100" t="s">
        <v>412</v>
      </c>
      <c r="E175" s="100" t="s">
        <v>14</v>
      </c>
      <c r="F175" s="259" t="s">
        <v>413</v>
      </c>
      <c r="G175" s="259" t="s">
        <v>414</v>
      </c>
      <c r="H175" s="100" t="s">
        <v>388</v>
      </c>
      <c r="I175" s="100" t="s">
        <v>383</v>
      </c>
      <c r="J175" s="100" t="s">
        <v>384</v>
      </c>
      <c r="K175" s="100">
        <v>7</v>
      </c>
      <c r="L175" s="108" t="s">
        <v>10</v>
      </c>
      <c r="M175" s="126">
        <v>12670</v>
      </c>
      <c r="N175" s="100"/>
      <c r="O175" s="197"/>
      <c r="P175" s="197"/>
    </row>
    <row r="176" s="2" customFormat="1" ht="25.95" customHeight="1" spans="1:16">
      <c r="A176" s="212"/>
      <c r="B176" s="100" t="s">
        <v>415</v>
      </c>
      <c r="C176" s="100" t="s">
        <v>2</v>
      </c>
      <c r="D176" s="100" t="s">
        <v>416</v>
      </c>
      <c r="E176" s="100" t="s">
        <v>14</v>
      </c>
      <c r="F176" s="259" t="s">
        <v>417</v>
      </c>
      <c r="G176" s="259" t="s">
        <v>418</v>
      </c>
      <c r="H176" s="100" t="s">
        <v>388</v>
      </c>
      <c r="I176" s="100" t="s">
        <v>419</v>
      </c>
      <c r="J176" s="100" t="s">
        <v>384</v>
      </c>
      <c r="K176" s="100">
        <v>12</v>
      </c>
      <c r="L176" s="100" t="s">
        <v>10</v>
      </c>
      <c r="M176" s="126">
        <v>21000</v>
      </c>
      <c r="N176" s="100"/>
      <c r="O176" s="197"/>
      <c r="P176" s="197"/>
    </row>
    <row r="177" ht="16.2" customHeight="1" spans="1:16">
      <c r="A177" s="213" t="s">
        <v>420</v>
      </c>
      <c r="B177" s="214" t="s">
        <v>421</v>
      </c>
      <c r="C177" s="108" t="s">
        <v>2</v>
      </c>
      <c r="D177" s="100" t="s">
        <v>422</v>
      </c>
      <c r="E177" s="100" t="s">
        <v>14</v>
      </c>
      <c r="F177" s="100" t="s">
        <v>423</v>
      </c>
      <c r="G177" s="259" t="s">
        <v>424</v>
      </c>
      <c r="H177" s="100" t="s">
        <v>314</v>
      </c>
      <c r="I177" s="100" t="s">
        <v>425</v>
      </c>
      <c r="J177" s="100" t="s">
        <v>9</v>
      </c>
      <c r="K177" s="107" t="s">
        <v>426</v>
      </c>
      <c r="L177" s="100" t="s">
        <v>10</v>
      </c>
      <c r="M177" s="100">
        <v>21000</v>
      </c>
      <c r="N177" s="100">
        <v>293300</v>
      </c>
      <c r="O177" s="197"/>
      <c r="P177" s="197"/>
    </row>
    <row r="178" ht="16.2" customHeight="1" spans="1:16">
      <c r="A178" s="213"/>
      <c r="B178" s="214"/>
      <c r="C178" s="108"/>
      <c r="D178" s="100"/>
      <c r="E178" s="100"/>
      <c r="F178" s="100"/>
      <c r="G178" s="100"/>
      <c r="H178" s="100"/>
      <c r="I178" s="100"/>
      <c r="J178" s="100"/>
      <c r="K178" s="107"/>
      <c r="L178" s="100"/>
      <c r="M178" s="100"/>
      <c r="N178" s="100"/>
      <c r="O178" s="197"/>
      <c r="P178" s="197"/>
    </row>
    <row r="179" ht="16.2" customHeight="1" spans="1:16">
      <c r="A179" s="213"/>
      <c r="B179" s="214" t="s">
        <v>421</v>
      </c>
      <c r="C179" s="108" t="s">
        <v>2</v>
      </c>
      <c r="D179" s="100" t="s">
        <v>427</v>
      </c>
      <c r="E179" s="100" t="s">
        <v>14</v>
      </c>
      <c r="F179" s="100" t="s">
        <v>428</v>
      </c>
      <c r="G179" s="259" t="s">
        <v>429</v>
      </c>
      <c r="H179" s="100" t="s">
        <v>314</v>
      </c>
      <c r="I179" s="100" t="s">
        <v>425</v>
      </c>
      <c r="J179" s="100" t="s">
        <v>9</v>
      </c>
      <c r="K179" s="107" t="s">
        <v>426</v>
      </c>
      <c r="L179" s="100" t="s">
        <v>10</v>
      </c>
      <c r="M179" s="100">
        <v>21000</v>
      </c>
      <c r="N179" s="100"/>
      <c r="O179" s="197"/>
      <c r="P179" s="197"/>
    </row>
    <row r="180" ht="16.2" customHeight="1" spans="1:16">
      <c r="A180" s="213"/>
      <c r="B180" s="214"/>
      <c r="C180" s="108"/>
      <c r="D180" s="100"/>
      <c r="E180" s="100"/>
      <c r="F180" s="100"/>
      <c r="G180" s="100"/>
      <c r="H180" s="100"/>
      <c r="I180" s="100"/>
      <c r="J180" s="100"/>
      <c r="K180" s="107"/>
      <c r="L180" s="100"/>
      <c r="M180" s="100"/>
      <c r="N180" s="100"/>
      <c r="O180" s="197"/>
      <c r="P180" s="197"/>
    </row>
    <row r="181" ht="16.2" customHeight="1" spans="1:16">
      <c r="A181" s="213"/>
      <c r="B181" s="150" t="s">
        <v>430</v>
      </c>
      <c r="C181" s="108" t="s">
        <v>2</v>
      </c>
      <c r="D181" s="100" t="s">
        <v>431</v>
      </c>
      <c r="E181" s="100" t="s">
        <v>4</v>
      </c>
      <c r="F181" s="100" t="s">
        <v>432</v>
      </c>
      <c r="G181" s="259" t="s">
        <v>433</v>
      </c>
      <c r="H181" s="100" t="s">
        <v>314</v>
      </c>
      <c r="I181" s="100" t="s">
        <v>425</v>
      </c>
      <c r="J181" s="100" t="s">
        <v>9</v>
      </c>
      <c r="K181" s="126">
        <v>12</v>
      </c>
      <c r="L181" s="100" t="s">
        <v>10</v>
      </c>
      <c r="M181" s="100">
        <v>21000</v>
      </c>
      <c r="N181" s="100"/>
      <c r="O181" s="197"/>
      <c r="P181" s="197"/>
    </row>
    <row r="182" ht="16.2" customHeight="1" spans="1:16">
      <c r="A182" s="213"/>
      <c r="B182" s="150"/>
      <c r="C182" s="108"/>
      <c r="D182" s="100"/>
      <c r="E182" s="100"/>
      <c r="F182" s="100"/>
      <c r="G182" s="100"/>
      <c r="H182" s="100"/>
      <c r="I182" s="100"/>
      <c r="J182" s="100"/>
      <c r="K182" s="107"/>
      <c r="L182" s="100"/>
      <c r="M182" s="100"/>
      <c r="N182" s="100"/>
      <c r="O182" s="197"/>
      <c r="P182" s="197"/>
    </row>
    <row r="183" ht="16.2" customHeight="1" spans="1:16">
      <c r="A183" s="213"/>
      <c r="B183" s="214" t="s">
        <v>434</v>
      </c>
      <c r="C183" s="112" t="s">
        <v>435</v>
      </c>
      <c r="D183" s="100" t="s">
        <v>436</v>
      </c>
      <c r="E183" s="100" t="s">
        <v>4</v>
      </c>
      <c r="F183" s="100" t="s">
        <v>437</v>
      </c>
      <c r="G183" s="259" t="s">
        <v>438</v>
      </c>
      <c r="H183" s="100" t="s">
        <v>314</v>
      </c>
      <c r="I183" s="100" t="s">
        <v>425</v>
      </c>
      <c r="J183" s="100" t="s">
        <v>9</v>
      </c>
      <c r="K183" s="107" t="s">
        <v>426</v>
      </c>
      <c r="L183" s="100" t="s">
        <v>10</v>
      </c>
      <c r="M183" s="100">
        <v>21000</v>
      </c>
      <c r="N183" s="100"/>
      <c r="O183" s="197"/>
      <c r="P183" s="197"/>
    </row>
    <row r="184" ht="16.2" customHeight="1" spans="1:16">
      <c r="A184" s="213"/>
      <c r="B184" s="214"/>
      <c r="C184" s="112"/>
      <c r="D184" s="100"/>
      <c r="E184" s="100"/>
      <c r="F184" s="100"/>
      <c r="G184" s="100"/>
      <c r="H184" s="100"/>
      <c r="I184" s="100"/>
      <c r="J184" s="100"/>
      <c r="K184" s="107"/>
      <c r="L184" s="100"/>
      <c r="M184" s="100"/>
      <c r="N184" s="100"/>
      <c r="O184" s="197"/>
      <c r="P184" s="197"/>
    </row>
    <row r="185" ht="16.2" customHeight="1" spans="1:16">
      <c r="A185" s="213"/>
      <c r="B185" s="214" t="s">
        <v>439</v>
      </c>
      <c r="C185" s="108" t="s">
        <v>2</v>
      </c>
      <c r="D185" s="100" t="s">
        <v>440</v>
      </c>
      <c r="E185" s="100" t="s">
        <v>4</v>
      </c>
      <c r="F185" s="100" t="s">
        <v>441</v>
      </c>
      <c r="G185" s="259" t="s">
        <v>442</v>
      </c>
      <c r="H185" s="100" t="s">
        <v>314</v>
      </c>
      <c r="I185" s="100" t="s">
        <v>425</v>
      </c>
      <c r="J185" s="100" t="s">
        <v>9</v>
      </c>
      <c r="K185" s="107" t="s">
        <v>426</v>
      </c>
      <c r="L185" s="100" t="s">
        <v>10</v>
      </c>
      <c r="M185" s="100">
        <v>21000</v>
      </c>
      <c r="N185" s="100"/>
      <c r="O185" s="197"/>
      <c r="P185" s="197"/>
    </row>
    <row r="186" ht="16.2" customHeight="1" spans="1:16">
      <c r="A186" s="213"/>
      <c r="B186" s="214"/>
      <c r="C186" s="108"/>
      <c r="D186" s="100"/>
      <c r="E186" s="100"/>
      <c r="F186" s="100"/>
      <c r="G186" s="100"/>
      <c r="H186" s="100"/>
      <c r="I186" s="100"/>
      <c r="J186" s="100"/>
      <c r="K186" s="107"/>
      <c r="L186" s="100"/>
      <c r="M186" s="100"/>
      <c r="N186" s="100"/>
      <c r="O186" s="197"/>
      <c r="P186" s="197"/>
    </row>
    <row r="187" ht="16.2" customHeight="1" spans="1:16">
      <c r="A187" s="213"/>
      <c r="B187" s="214" t="s">
        <v>443</v>
      </c>
      <c r="C187" s="108" t="s">
        <v>2</v>
      </c>
      <c r="D187" s="100" t="s">
        <v>444</v>
      </c>
      <c r="E187" s="100" t="s">
        <v>4</v>
      </c>
      <c r="F187" s="100" t="s">
        <v>445</v>
      </c>
      <c r="G187" s="259" t="s">
        <v>446</v>
      </c>
      <c r="H187" s="100" t="s">
        <v>334</v>
      </c>
      <c r="I187" s="100" t="s">
        <v>425</v>
      </c>
      <c r="J187" s="100" t="s">
        <v>9</v>
      </c>
      <c r="K187" s="107" t="s">
        <v>426</v>
      </c>
      <c r="L187" s="100" t="s">
        <v>10</v>
      </c>
      <c r="M187" s="100">
        <v>21000</v>
      </c>
      <c r="N187" s="100"/>
      <c r="O187" s="197"/>
      <c r="P187" s="197"/>
    </row>
    <row r="188" ht="16.2" customHeight="1" spans="1:16">
      <c r="A188" s="213"/>
      <c r="B188" s="214"/>
      <c r="C188" s="108"/>
      <c r="D188" s="100"/>
      <c r="E188" s="100"/>
      <c r="F188" s="100"/>
      <c r="G188" s="100"/>
      <c r="H188" s="100"/>
      <c r="I188" s="100"/>
      <c r="J188" s="100"/>
      <c r="K188" s="107"/>
      <c r="L188" s="100"/>
      <c r="M188" s="100"/>
      <c r="N188" s="100"/>
      <c r="O188" s="197"/>
      <c r="P188" s="197"/>
    </row>
    <row r="189" ht="16.2" customHeight="1" spans="1:16">
      <c r="A189" s="213"/>
      <c r="B189" s="214" t="s">
        <v>447</v>
      </c>
      <c r="C189" s="108" t="s">
        <v>2</v>
      </c>
      <c r="D189" s="100" t="s">
        <v>448</v>
      </c>
      <c r="E189" s="100" t="s">
        <v>4</v>
      </c>
      <c r="F189" s="100" t="s">
        <v>449</v>
      </c>
      <c r="G189" s="259" t="s">
        <v>450</v>
      </c>
      <c r="H189" s="100" t="s">
        <v>451</v>
      </c>
      <c r="I189" s="100" t="s">
        <v>452</v>
      </c>
      <c r="J189" s="100" t="s">
        <v>9</v>
      </c>
      <c r="K189" s="107" t="s">
        <v>453</v>
      </c>
      <c r="L189" s="100" t="s">
        <v>10</v>
      </c>
      <c r="M189" s="100">
        <v>11950</v>
      </c>
      <c r="N189" s="100"/>
      <c r="O189" s="197"/>
      <c r="P189" s="197"/>
    </row>
    <row r="190" ht="16.2" customHeight="1" spans="1:16">
      <c r="A190" s="213"/>
      <c r="B190" s="214"/>
      <c r="C190" s="108"/>
      <c r="D190" s="100"/>
      <c r="E190" s="100"/>
      <c r="F190" s="100"/>
      <c r="G190" s="100"/>
      <c r="H190" s="100"/>
      <c r="I190" s="100"/>
      <c r="J190" s="100"/>
      <c r="K190" s="107"/>
      <c r="L190" s="100"/>
      <c r="M190" s="100"/>
      <c r="N190" s="100"/>
      <c r="O190" s="197"/>
      <c r="P190" s="197"/>
    </row>
    <row r="191" ht="16.2" customHeight="1" spans="1:16">
      <c r="A191" s="213"/>
      <c r="B191" s="214" t="s">
        <v>439</v>
      </c>
      <c r="C191" s="108" t="s">
        <v>2</v>
      </c>
      <c r="D191" s="100" t="s">
        <v>454</v>
      </c>
      <c r="E191" s="100" t="s">
        <v>4</v>
      </c>
      <c r="F191" s="100" t="s">
        <v>455</v>
      </c>
      <c r="G191" s="259" t="s">
        <v>456</v>
      </c>
      <c r="H191" s="100" t="s">
        <v>152</v>
      </c>
      <c r="I191" s="100" t="s">
        <v>452</v>
      </c>
      <c r="J191" s="100" t="s">
        <v>9</v>
      </c>
      <c r="K191" s="107" t="s">
        <v>453</v>
      </c>
      <c r="L191" s="100" t="s">
        <v>10</v>
      </c>
      <c r="M191" s="100">
        <v>11950</v>
      </c>
      <c r="N191" s="100"/>
      <c r="O191" s="197"/>
      <c r="P191" s="197"/>
    </row>
    <row r="192" ht="16.2" customHeight="1" spans="1:16">
      <c r="A192" s="213"/>
      <c r="B192" s="214"/>
      <c r="C192" s="108"/>
      <c r="D192" s="100"/>
      <c r="E192" s="100"/>
      <c r="F192" s="100"/>
      <c r="G192" s="100"/>
      <c r="H192" s="100"/>
      <c r="I192" s="100"/>
      <c r="J192" s="100"/>
      <c r="K192" s="107"/>
      <c r="L192" s="100"/>
      <c r="M192" s="100"/>
      <c r="N192" s="100"/>
      <c r="O192" s="197"/>
      <c r="P192" s="197"/>
    </row>
    <row r="193" ht="16.2" customHeight="1" spans="1:16">
      <c r="A193" s="213"/>
      <c r="B193" s="214" t="s">
        <v>421</v>
      </c>
      <c r="C193" s="108" t="s">
        <v>2</v>
      </c>
      <c r="D193" s="100" t="s">
        <v>457</v>
      </c>
      <c r="E193" s="100" t="s">
        <v>4</v>
      </c>
      <c r="F193" s="100" t="s">
        <v>458</v>
      </c>
      <c r="G193" s="259" t="s">
        <v>459</v>
      </c>
      <c r="H193" s="100" t="s">
        <v>152</v>
      </c>
      <c r="I193" s="100" t="s">
        <v>452</v>
      </c>
      <c r="J193" s="100" t="s">
        <v>9</v>
      </c>
      <c r="K193" s="107" t="s">
        <v>453</v>
      </c>
      <c r="L193" s="100" t="s">
        <v>10</v>
      </c>
      <c r="M193" s="100">
        <v>11950</v>
      </c>
      <c r="N193" s="100"/>
      <c r="O193" s="197"/>
      <c r="P193" s="197"/>
    </row>
    <row r="194" ht="16.2" customHeight="1" spans="1:16">
      <c r="A194" s="213"/>
      <c r="B194" s="214"/>
      <c r="C194" s="108"/>
      <c r="D194" s="100"/>
      <c r="E194" s="100"/>
      <c r="F194" s="100"/>
      <c r="G194" s="100"/>
      <c r="H194" s="100"/>
      <c r="I194" s="100"/>
      <c r="J194" s="100"/>
      <c r="K194" s="107"/>
      <c r="L194" s="100"/>
      <c r="M194" s="100"/>
      <c r="N194" s="100"/>
      <c r="O194" s="197"/>
      <c r="P194" s="197"/>
    </row>
    <row r="195" ht="16.2" customHeight="1" spans="1:16">
      <c r="A195" s="213"/>
      <c r="B195" s="214" t="s">
        <v>460</v>
      </c>
      <c r="C195" s="108" t="s">
        <v>2</v>
      </c>
      <c r="D195" s="100" t="s">
        <v>461</v>
      </c>
      <c r="E195" s="100" t="s">
        <v>4</v>
      </c>
      <c r="F195" s="100" t="s">
        <v>462</v>
      </c>
      <c r="G195" s="259" t="s">
        <v>463</v>
      </c>
      <c r="H195" s="100" t="s">
        <v>152</v>
      </c>
      <c r="I195" s="100" t="s">
        <v>452</v>
      </c>
      <c r="J195" s="100" t="s">
        <v>9</v>
      </c>
      <c r="K195" s="107" t="s">
        <v>453</v>
      </c>
      <c r="L195" s="100" t="s">
        <v>10</v>
      </c>
      <c r="M195" s="100">
        <v>11950</v>
      </c>
      <c r="N195" s="100"/>
      <c r="O195" s="197"/>
      <c r="P195" s="197"/>
    </row>
    <row r="196" ht="16.2" customHeight="1" spans="1:16">
      <c r="A196" s="213"/>
      <c r="B196" s="214"/>
      <c r="C196" s="108"/>
      <c r="D196" s="100"/>
      <c r="E196" s="100"/>
      <c r="F196" s="100"/>
      <c r="G196" s="100"/>
      <c r="H196" s="100"/>
      <c r="I196" s="100"/>
      <c r="J196" s="100"/>
      <c r="K196" s="107"/>
      <c r="L196" s="100"/>
      <c r="M196" s="100"/>
      <c r="N196" s="100"/>
      <c r="O196" s="197"/>
      <c r="P196" s="197"/>
    </row>
    <row r="197" ht="16.2" customHeight="1" spans="1:16">
      <c r="A197" s="213"/>
      <c r="B197" s="214" t="s">
        <v>464</v>
      </c>
      <c r="C197" s="108" t="s">
        <v>2</v>
      </c>
      <c r="D197" s="100" t="s">
        <v>465</v>
      </c>
      <c r="E197" s="100" t="s">
        <v>4</v>
      </c>
      <c r="F197" s="100" t="s">
        <v>466</v>
      </c>
      <c r="G197" s="259" t="s">
        <v>467</v>
      </c>
      <c r="H197" s="100" t="s">
        <v>152</v>
      </c>
      <c r="I197" s="100" t="s">
        <v>452</v>
      </c>
      <c r="J197" s="100" t="s">
        <v>9</v>
      </c>
      <c r="K197" s="107" t="s">
        <v>453</v>
      </c>
      <c r="L197" s="100" t="s">
        <v>10</v>
      </c>
      <c r="M197" s="100">
        <v>11950</v>
      </c>
      <c r="N197" s="100"/>
      <c r="O197" s="197"/>
      <c r="P197" s="197"/>
    </row>
    <row r="198" ht="16.2" customHeight="1" spans="1:16">
      <c r="A198" s="213"/>
      <c r="B198" s="214"/>
      <c r="C198" s="108"/>
      <c r="D198" s="100"/>
      <c r="E198" s="100"/>
      <c r="F198" s="100"/>
      <c r="G198" s="100"/>
      <c r="H198" s="100"/>
      <c r="I198" s="100"/>
      <c r="J198" s="100"/>
      <c r="K198" s="107"/>
      <c r="L198" s="100"/>
      <c r="M198" s="100"/>
      <c r="N198" s="100"/>
      <c r="O198" s="197"/>
      <c r="P198" s="197"/>
    </row>
    <row r="199" ht="16.2" customHeight="1" spans="1:16">
      <c r="A199" s="213"/>
      <c r="B199" s="214" t="s">
        <v>468</v>
      </c>
      <c r="C199" s="108" t="s">
        <v>2</v>
      </c>
      <c r="D199" s="100" t="s">
        <v>469</v>
      </c>
      <c r="E199" s="100" t="s">
        <v>4</v>
      </c>
      <c r="F199" s="100" t="s">
        <v>470</v>
      </c>
      <c r="G199" s="259" t="s">
        <v>471</v>
      </c>
      <c r="H199" s="100" t="s">
        <v>152</v>
      </c>
      <c r="I199" s="100" t="s">
        <v>452</v>
      </c>
      <c r="J199" s="100" t="s">
        <v>9</v>
      </c>
      <c r="K199" s="107" t="s">
        <v>453</v>
      </c>
      <c r="L199" s="100" t="s">
        <v>10</v>
      </c>
      <c r="M199" s="100">
        <v>11950</v>
      </c>
      <c r="N199" s="100"/>
      <c r="O199" s="197"/>
      <c r="P199" s="197"/>
    </row>
    <row r="200" ht="16.2" customHeight="1" spans="1:16">
      <c r="A200" s="213"/>
      <c r="B200" s="214"/>
      <c r="C200" s="108"/>
      <c r="D200" s="100"/>
      <c r="E200" s="100"/>
      <c r="F200" s="100"/>
      <c r="G200" s="100"/>
      <c r="H200" s="100"/>
      <c r="I200" s="100"/>
      <c r="J200" s="100"/>
      <c r="K200" s="107"/>
      <c r="L200" s="100"/>
      <c r="M200" s="100"/>
      <c r="N200" s="100"/>
      <c r="O200" s="197"/>
      <c r="P200" s="197"/>
    </row>
    <row r="201" ht="16.2" customHeight="1" spans="1:16">
      <c r="A201" s="213"/>
      <c r="B201" s="214" t="s">
        <v>472</v>
      </c>
      <c r="C201" s="108" t="s">
        <v>2</v>
      </c>
      <c r="D201" s="100" t="s">
        <v>473</v>
      </c>
      <c r="E201" s="100" t="s">
        <v>14</v>
      </c>
      <c r="F201" s="100" t="s">
        <v>474</v>
      </c>
      <c r="G201" s="259" t="s">
        <v>475</v>
      </c>
      <c r="H201" s="100" t="s">
        <v>152</v>
      </c>
      <c r="I201" s="100" t="s">
        <v>452</v>
      </c>
      <c r="J201" s="100" t="s">
        <v>9</v>
      </c>
      <c r="K201" s="107" t="s">
        <v>453</v>
      </c>
      <c r="L201" s="100" t="s">
        <v>10</v>
      </c>
      <c r="M201" s="100">
        <v>11950</v>
      </c>
      <c r="N201" s="100"/>
      <c r="O201" s="197"/>
      <c r="P201" s="197"/>
    </row>
    <row r="202" ht="16.2" customHeight="1" spans="1:16">
      <c r="A202" s="213"/>
      <c r="B202" s="214"/>
      <c r="C202" s="108"/>
      <c r="D202" s="100"/>
      <c r="E202" s="100"/>
      <c r="F202" s="100"/>
      <c r="G202" s="100"/>
      <c r="H202" s="100"/>
      <c r="I202" s="100"/>
      <c r="J202" s="100"/>
      <c r="K202" s="107"/>
      <c r="L202" s="100"/>
      <c r="M202" s="100"/>
      <c r="N202" s="100"/>
      <c r="O202" s="197"/>
      <c r="P202" s="197"/>
    </row>
    <row r="203" ht="16.2" customHeight="1" spans="1:16">
      <c r="A203" s="213"/>
      <c r="B203" s="214" t="s">
        <v>476</v>
      </c>
      <c r="C203" s="108" t="s">
        <v>2</v>
      </c>
      <c r="D203" s="100" t="s">
        <v>477</v>
      </c>
      <c r="E203" s="100" t="s">
        <v>4</v>
      </c>
      <c r="F203" s="100" t="s">
        <v>478</v>
      </c>
      <c r="G203" s="259" t="s">
        <v>479</v>
      </c>
      <c r="H203" s="100" t="s">
        <v>451</v>
      </c>
      <c r="I203" s="100" t="s">
        <v>452</v>
      </c>
      <c r="J203" s="100" t="s">
        <v>9</v>
      </c>
      <c r="K203" s="107" t="s">
        <v>453</v>
      </c>
      <c r="L203" s="100" t="s">
        <v>10</v>
      </c>
      <c r="M203" s="100">
        <v>11950</v>
      </c>
      <c r="N203" s="100"/>
      <c r="O203" s="197"/>
      <c r="P203" s="197"/>
    </row>
    <row r="204" ht="16.2" customHeight="1" spans="1:16">
      <c r="A204" s="213"/>
      <c r="B204" s="214"/>
      <c r="C204" s="108"/>
      <c r="D204" s="100"/>
      <c r="E204" s="100"/>
      <c r="F204" s="100"/>
      <c r="G204" s="100"/>
      <c r="H204" s="100"/>
      <c r="I204" s="100"/>
      <c r="J204" s="100"/>
      <c r="K204" s="107"/>
      <c r="L204" s="100"/>
      <c r="M204" s="100"/>
      <c r="N204" s="100"/>
      <c r="O204" s="197"/>
      <c r="P204" s="197"/>
    </row>
    <row r="205" ht="16.2" customHeight="1" spans="1:16">
      <c r="A205" s="213"/>
      <c r="B205" s="214" t="s">
        <v>480</v>
      </c>
      <c r="C205" s="108" t="s">
        <v>2</v>
      </c>
      <c r="D205" s="100" t="s">
        <v>481</v>
      </c>
      <c r="E205" s="100" t="s">
        <v>4</v>
      </c>
      <c r="F205" s="100" t="s">
        <v>482</v>
      </c>
      <c r="G205" s="259" t="s">
        <v>483</v>
      </c>
      <c r="H205" s="100" t="s">
        <v>152</v>
      </c>
      <c r="I205" s="100" t="s">
        <v>452</v>
      </c>
      <c r="J205" s="100" t="s">
        <v>9</v>
      </c>
      <c r="K205" s="107" t="s">
        <v>453</v>
      </c>
      <c r="L205" s="100" t="s">
        <v>10</v>
      </c>
      <c r="M205" s="100">
        <v>11950</v>
      </c>
      <c r="N205" s="100"/>
      <c r="O205" s="197"/>
      <c r="P205" s="197"/>
    </row>
    <row r="206" ht="16.2" customHeight="1" spans="1:16">
      <c r="A206" s="213"/>
      <c r="B206" s="214"/>
      <c r="C206" s="108"/>
      <c r="D206" s="100"/>
      <c r="E206" s="100"/>
      <c r="F206" s="100"/>
      <c r="G206" s="100"/>
      <c r="H206" s="100"/>
      <c r="I206" s="100"/>
      <c r="J206" s="100"/>
      <c r="K206" s="107"/>
      <c r="L206" s="100"/>
      <c r="M206" s="100"/>
      <c r="N206" s="100"/>
      <c r="O206" s="197"/>
      <c r="P206" s="197"/>
    </row>
    <row r="207" ht="16.2" customHeight="1" spans="1:16">
      <c r="A207" s="213"/>
      <c r="B207" s="214" t="s">
        <v>484</v>
      </c>
      <c r="C207" s="108" t="s">
        <v>2</v>
      </c>
      <c r="D207" s="100" t="s">
        <v>485</v>
      </c>
      <c r="E207" s="100" t="s">
        <v>14</v>
      </c>
      <c r="F207" s="100" t="s">
        <v>486</v>
      </c>
      <c r="G207" s="259" t="s">
        <v>487</v>
      </c>
      <c r="H207" s="100" t="s">
        <v>451</v>
      </c>
      <c r="I207" s="100" t="s">
        <v>452</v>
      </c>
      <c r="J207" s="100" t="s">
        <v>9</v>
      </c>
      <c r="K207" s="107" t="s">
        <v>453</v>
      </c>
      <c r="L207" s="100" t="s">
        <v>10</v>
      </c>
      <c r="M207" s="100">
        <v>11950</v>
      </c>
      <c r="N207" s="100"/>
      <c r="O207" s="197"/>
      <c r="P207" s="197"/>
    </row>
    <row r="208" ht="16.2" customHeight="1" spans="1:16">
      <c r="A208" s="213"/>
      <c r="B208" s="214"/>
      <c r="C208" s="108"/>
      <c r="D208" s="100"/>
      <c r="E208" s="100"/>
      <c r="F208" s="100"/>
      <c r="G208" s="100"/>
      <c r="H208" s="100"/>
      <c r="I208" s="100"/>
      <c r="J208" s="100"/>
      <c r="K208" s="107"/>
      <c r="L208" s="100"/>
      <c r="M208" s="100"/>
      <c r="N208" s="100"/>
      <c r="O208" s="197"/>
      <c r="P208" s="197"/>
    </row>
    <row r="209" ht="16.2" customHeight="1" spans="1:16">
      <c r="A209" s="213"/>
      <c r="B209" s="214" t="s">
        <v>443</v>
      </c>
      <c r="C209" s="112" t="s">
        <v>488</v>
      </c>
      <c r="D209" s="100" t="s">
        <v>489</v>
      </c>
      <c r="E209" s="100" t="s">
        <v>14</v>
      </c>
      <c r="F209" s="100" t="s">
        <v>490</v>
      </c>
      <c r="G209" s="259" t="s">
        <v>491</v>
      </c>
      <c r="H209" s="100" t="s">
        <v>492</v>
      </c>
      <c r="I209" s="100" t="s">
        <v>452</v>
      </c>
      <c r="J209" s="100" t="s">
        <v>9</v>
      </c>
      <c r="K209" s="107" t="s">
        <v>453</v>
      </c>
      <c r="L209" s="100" t="s">
        <v>10</v>
      </c>
      <c r="M209" s="100">
        <v>11950</v>
      </c>
      <c r="N209" s="100"/>
      <c r="O209" s="197"/>
      <c r="P209" s="197"/>
    </row>
    <row r="210" ht="16.2" customHeight="1" spans="1:16">
      <c r="A210" s="213"/>
      <c r="B210" s="214"/>
      <c r="C210" s="112"/>
      <c r="D210" s="100"/>
      <c r="E210" s="100"/>
      <c r="F210" s="100"/>
      <c r="G210" s="100"/>
      <c r="H210" s="100"/>
      <c r="I210" s="100"/>
      <c r="J210" s="100"/>
      <c r="K210" s="107"/>
      <c r="L210" s="100"/>
      <c r="M210" s="100"/>
      <c r="N210" s="100"/>
      <c r="O210" s="197"/>
      <c r="P210" s="197"/>
    </row>
    <row r="211" ht="16.2" customHeight="1" spans="1:16">
      <c r="A211" s="213"/>
      <c r="B211" s="214" t="s">
        <v>480</v>
      </c>
      <c r="C211" s="108" t="s">
        <v>2</v>
      </c>
      <c r="D211" s="100" t="s">
        <v>493</v>
      </c>
      <c r="E211" s="100" t="s">
        <v>4</v>
      </c>
      <c r="F211" s="100" t="s">
        <v>494</v>
      </c>
      <c r="G211" s="259" t="s">
        <v>495</v>
      </c>
      <c r="H211" s="100" t="s">
        <v>152</v>
      </c>
      <c r="I211" s="100" t="s">
        <v>452</v>
      </c>
      <c r="J211" s="100" t="s">
        <v>9</v>
      </c>
      <c r="K211" s="107" t="s">
        <v>453</v>
      </c>
      <c r="L211" s="100" t="s">
        <v>10</v>
      </c>
      <c r="M211" s="100">
        <v>11950</v>
      </c>
      <c r="N211" s="100"/>
      <c r="O211" s="197"/>
      <c r="P211" s="197"/>
    </row>
    <row r="212" ht="16.2" customHeight="1" spans="1:16">
      <c r="A212" s="213"/>
      <c r="B212" s="214"/>
      <c r="C212" s="108"/>
      <c r="D212" s="100"/>
      <c r="E212" s="100"/>
      <c r="F212" s="100"/>
      <c r="G212" s="100"/>
      <c r="H212" s="100"/>
      <c r="I212" s="100"/>
      <c r="J212" s="100"/>
      <c r="K212" s="107"/>
      <c r="L212" s="100"/>
      <c r="M212" s="100"/>
      <c r="N212" s="100"/>
      <c r="O212" s="197"/>
      <c r="P212" s="197"/>
    </row>
    <row r="213" ht="16.2" customHeight="1" spans="1:16">
      <c r="A213" s="213"/>
      <c r="B213" s="214" t="s">
        <v>496</v>
      </c>
      <c r="C213" s="108" t="s">
        <v>2</v>
      </c>
      <c r="D213" s="100" t="s">
        <v>497</v>
      </c>
      <c r="E213" s="100" t="s">
        <v>4</v>
      </c>
      <c r="F213" s="100" t="s">
        <v>498</v>
      </c>
      <c r="G213" s="259" t="s">
        <v>499</v>
      </c>
      <c r="H213" s="100" t="s">
        <v>500</v>
      </c>
      <c r="I213" s="100" t="s">
        <v>452</v>
      </c>
      <c r="J213" s="100" t="s">
        <v>9</v>
      </c>
      <c r="K213" s="107" t="s">
        <v>453</v>
      </c>
      <c r="L213" s="100" t="s">
        <v>10</v>
      </c>
      <c r="M213" s="100">
        <v>11950</v>
      </c>
      <c r="N213" s="100"/>
      <c r="O213" s="197"/>
      <c r="P213" s="197"/>
    </row>
    <row r="214" ht="16.2" customHeight="1" spans="1:16">
      <c r="A214" s="213"/>
      <c r="B214" s="214"/>
      <c r="C214" s="108"/>
      <c r="D214" s="100"/>
      <c r="E214" s="100"/>
      <c r="F214" s="100"/>
      <c r="G214" s="100"/>
      <c r="H214" s="100"/>
      <c r="I214" s="100"/>
      <c r="J214" s="100"/>
      <c r="K214" s="107"/>
      <c r="L214" s="100"/>
      <c r="M214" s="100"/>
      <c r="N214" s="100"/>
      <c r="O214" s="197"/>
      <c r="P214" s="197"/>
    </row>
    <row r="215" ht="16.2" customHeight="1" spans="1:16">
      <c r="A215" s="213"/>
      <c r="B215" s="214" t="s">
        <v>468</v>
      </c>
      <c r="C215" s="108" t="s">
        <v>2</v>
      </c>
      <c r="D215" s="100" t="s">
        <v>501</v>
      </c>
      <c r="E215" s="100" t="s">
        <v>4</v>
      </c>
      <c r="F215" s="100" t="s">
        <v>502</v>
      </c>
      <c r="G215" s="259" t="s">
        <v>503</v>
      </c>
      <c r="H215" s="100" t="s">
        <v>492</v>
      </c>
      <c r="I215" s="100" t="s">
        <v>452</v>
      </c>
      <c r="J215" s="100" t="s">
        <v>9</v>
      </c>
      <c r="K215" s="107" t="s">
        <v>453</v>
      </c>
      <c r="L215" s="100" t="s">
        <v>10</v>
      </c>
      <c r="M215" s="100">
        <v>11950</v>
      </c>
      <c r="N215" s="100"/>
      <c r="O215" s="197"/>
      <c r="P215" s="197"/>
    </row>
    <row r="216" ht="16.2" customHeight="1" spans="1:16">
      <c r="A216" s="213"/>
      <c r="B216" s="214"/>
      <c r="C216" s="108"/>
      <c r="D216" s="100"/>
      <c r="E216" s="100"/>
      <c r="F216" s="100"/>
      <c r="G216" s="100"/>
      <c r="H216" s="100"/>
      <c r="I216" s="100"/>
      <c r="J216" s="100"/>
      <c r="K216" s="107"/>
      <c r="L216" s="100"/>
      <c r="M216" s="100"/>
      <c r="N216" s="100"/>
      <c r="O216" s="197"/>
      <c r="P216" s="197"/>
    </row>
    <row r="217" ht="25.95" customHeight="1" spans="1:16">
      <c r="A217" s="194" t="s">
        <v>504</v>
      </c>
      <c r="B217" s="128" t="s">
        <v>505</v>
      </c>
      <c r="C217" s="129" t="s">
        <v>2</v>
      </c>
      <c r="D217" s="100" t="s">
        <v>506</v>
      </c>
      <c r="E217" s="108" t="s">
        <v>14</v>
      </c>
      <c r="F217" s="107" t="s">
        <v>507</v>
      </c>
      <c r="G217" s="258" t="s">
        <v>508</v>
      </c>
      <c r="H217" s="100" t="s">
        <v>334</v>
      </c>
      <c r="I217" s="100" t="s">
        <v>509</v>
      </c>
      <c r="J217" s="108" t="s">
        <v>9</v>
      </c>
      <c r="K217" s="100">
        <v>12</v>
      </c>
      <c r="L217" s="108" t="s">
        <v>10</v>
      </c>
      <c r="M217" s="100">
        <v>21000</v>
      </c>
      <c r="N217" s="100">
        <v>42000</v>
      </c>
      <c r="O217" s="197"/>
      <c r="P217" s="197"/>
    </row>
    <row r="218" ht="25.95" customHeight="1" spans="1:16">
      <c r="A218" s="194"/>
      <c r="B218" s="108" t="s">
        <v>510</v>
      </c>
      <c r="C218" s="108" t="s">
        <v>511</v>
      </c>
      <c r="D218" s="100" t="s">
        <v>512</v>
      </c>
      <c r="E218" s="108" t="s">
        <v>14</v>
      </c>
      <c r="F218" s="258" t="s">
        <v>513</v>
      </c>
      <c r="G218" s="258" t="s">
        <v>514</v>
      </c>
      <c r="H218" s="100" t="s">
        <v>334</v>
      </c>
      <c r="I218" s="100" t="s">
        <v>515</v>
      </c>
      <c r="J218" s="108" t="s">
        <v>9</v>
      </c>
      <c r="K218" s="100">
        <v>12</v>
      </c>
      <c r="L218" s="108" t="s">
        <v>10</v>
      </c>
      <c r="M218" s="100">
        <f>1570*3+1810*9</f>
        <v>21000</v>
      </c>
      <c r="N218" s="100"/>
      <c r="O218" s="197"/>
      <c r="P218" s="197"/>
    </row>
    <row r="219" ht="16.2" customHeight="1" spans="1:16">
      <c r="A219" s="200" t="s">
        <v>516</v>
      </c>
      <c r="B219" s="215" t="s">
        <v>517</v>
      </c>
      <c r="C219" s="195" t="s">
        <v>518</v>
      </c>
      <c r="D219" s="195" t="s">
        <v>519</v>
      </c>
      <c r="E219" s="195" t="s">
        <v>4</v>
      </c>
      <c r="F219" s="190" t="s">
        <v>520</v>
      </c>
      <c r="G219" s="107" t="s">
        <v>521</v>
      </c>
      <c r="H219" s="177" t="s">
        <v>522</v>
      </c>
      <c r="I219" s="100" t="s">
        <v>148</v>
      </c>
      <c r="J219" s="100" t="s">
        <v>9</v>
      </c>
      <c r="K219" s="100">
        <v>12</v>
      </c>
      <c r="L219" s="108" t="s">
        <v>10</v>
      </c>
      <c r="M219" s="203">
        <v>21000</v>
      </c>
      <c r="N219" s="203">
        <v>98850</v>
      </c>
      <c r="O219" s="197"/>
      <c r="P219" s="197"/>
    </row>
    <row r="220" ht="16.2" customHeight="1" spans="1:16">
      <c r="A220" s="201"/>
      <c r="B220" s="216"/>
      <c r="C220" s="217"/>
      <c r="D220" s="217"/>
      <c r="E220" s="217"/>
      <c r="F220" s="218"/>
      <c r="G220" s="107"/>
      <c r="H220" s="177"/>
      <c r="I220" s="100"/>
      <c r="J220" s="100"/>
      <c r="K220" s="100"/>
      <c r="L220" s="108"/>
      <c r="M220" s="203"/>
      <c r="N220" s="203"/>
      <c r="O220" s="197"/>
      <c r="P220" s="197"/>
    </row>
    <row r="221" ht="16.2" customHeight="1" spans="1:16">
      <c r="A221" s="201"/>
      <c r="B221" s="215" t="s">
        <v>523</v>
      </c>
      <c r="C221" s="195" t="s">
        <v>518</v>
      </c>
      <c r="D221" s="195" t="s">
        <v>524</v>
      </c>
      <c r="E221" s="195" t="s">
        <v>4</v>
      </c>
      <c r="F221" s="190" t="s">
        <v>525</v>
      </c>
      <c r="G221" s="107" t="s">
        <v>526</v>
      </c>
      <c r="H221" s="108" t="s">
        <v>522</v>
      </c>
      <c r="I221" s="100" t="s">
        <v>527</v>
      </c>
      <c r="J221" s="100" t="s">
        <v>9</v>
      </c>
      <c r="K221" s="100">
        <v>7</v>
      </c>
      <c r="L221" s="108" t="s">
        <v>10</v>
      </c>
      <c r="M221" s="203">
        <v>11950</v>
      </c>
      <c r="N221" s="203"/>
      <c r="O221" s="197"/>
      <c r="P221" s="197"/>
    </row>
    <row r="222" ht="16.2" customHeight="1" spans="1:16">
      <c r="A222" s="201"/>
      <c r="B222" s="216"/>
      <c r="C222" s="217"/>
      <c r="D222" s="217"/>
      <c r="E222" s="217"/>
      <c r="F222" s="218"/>
      <c r="G222" s="107"/>
      <c r="H222" s="108"/>
      <c r="I222" s="100"/>
      <c r="J222" s="100"/>
      <c r="K222" s="100"/>
      <c r="L222" s="108"/>
      <c r="M222" s="203"/>
      <c r="N222" s="203"/>
      <c r="O222" s="197"/>
      <c r="P222" s="197"/>
    </row>
    <row r="223" ht="16.2" customHeight="1" spans="1:16">
      <c r="A223" s="201"/>
      <c r="B223" s="215" t="s">
        <v>528</v>
      </c>
      <c r="C223" s="195" t="s">
        <v>2</v>
      </c>
      <c r="D223" s="195" t="s">
        <v>529</v>
      </c>
      <c r="E223" s="195" t="s">
        <v>4</v>
      </c>
      <c r="F223" s="190" t="s">
        <v>530</v>
      </c>
      <c r="G223" s="107" t="s">
        <v>531</v>
      </c>
      <c r="H223" s="177" t="s">
        <v>181</v>
      </c>
      <c r="I223" s="100" t="s">
        <v>148</v>
      </c>
      <c r="J223" s="100" t="s">
        <v>9</v>
      </c>
      <c r="K223" s="100">
        <v>12</v>
      </c>
      <c r="L223" s="108" t="s">
        <v>10</v>
      </c>
      <c r="M223" s="203">
        <v>21000</v>
      </c>
      <c r="N223" s="203"/>
      <c r="O223" s="197"/>
      <c r="P223" s="197"/>
    </row>
    <row r="224" ht="16.2" customHeight="1" spans="1:16">
      <c r="A224" s="201"/>
      <c r="B224" s="216"/>
      <c r="C224" s="217"/>
      <c r="D224" s="217"/>
      <c r="E224" s="217"/>
      <c r="F224" s="218"/>
      <c r="G224" s="107"/>
      <c r="H224" s="177"/>
      <c r="I224" s="100"/>
      <c r="J224" s="100"/>
      <c r="K224" s="100"/>
      <c r="L224" s="108"/>
      <c r="M224" s="203"/>
      <c r="N224" s="203"/>
      <c r="O224" s="197"/>
      <c r="P224" s="197"/>
    </row>
    <row r="225" ht="16.2" customHeight="1" spans="1:16">
      <c r="A225" s="201"/>
      <c r="B225" s="215" t="s">
        <v>532</v>
      </c>
      <c r="C225" s="195" t="s">
        <v>2</v>
      </c>
      <c r="D225" s="195" t="s">
        <v>533</v>
      </c>
      <c r="E225" s="195" t="s">
        <v>14</v>
      </c>
      <c r="F225" s="190" t="s">
        <v>534</v>
      </c>
      <c r="G225" s="107" t="s">
        <v>535</v>
      </c>
      <c r="H225" s="177" t="s">
        <v>181</v>
      </c>
      <c r="I225" s="100" t="s">
        <v>148</v>
      </c>
      <c r="J225" s="100" t="s">
        <v>9</v>
      </c>
      <c r="K225" s="100">
        <v>12</v>
      </c>
      <c r="L225" s="108" t="s">
        <v>10</v>
      </c>
      <c r="M225" s="203">
        <v>21000</v>
      </c>
      <c r="N225" s="203"/>
      <c r="O225" s="197"/>
      <c r="P225" s="197"/>
    </row>
    <row r="226" ht="16.2" customHeight="1" spans="1:16">
      <c r="A226" s="201"/>
      <c r="B226" s="216"/>
      <c r="C226" s="217"/>
      <c r="D226" s="217"/>
      <c r="E226" s="217"/>
      <c r="F226" s="218"/>
      <c r="G226" s="107"/>
      <c r="H226" s="177"/>
      <c r="I226" s="100"/>
      <c r="J226" s="100"/>
      <c r="K226" s="100"/>
      <c r="L226" s="108"/>
      <c r="M226" s="203"/>
      <c r="N226" s="203"/>
      <c r="O226" s="197"/>
      <c r="P226" s="197"/>
    </row>
    <row r="227" ht="16.2" customHeight="1" spans="1:16">
      <c r="A227" s="201"/>
      <c r="B227" s="215" t="s">
        <v>536</v>
      </c>
      <c r="C227" s="195" t="s">
        <v>2</v>
      </c>
      <c r="D227" s="195" t="s">
        <v>537</v>
      </c>
      <c r="E227" s="195" t="s">
        <v>4</v>
      </c>
      <c r="F227" s="190" t="s">
        <v>538</v>
      </c>
      <c r="G227" s="107" t="s">
        <v>539</v>
      </c>
      <c r="H227" s="108" t="s">
        <v>181</v>
      </c>
      <c r="I227" s="100" t="s">
        <v>527</v>
      </c>
      <c r="J227" s="100" t="s">
        <v>9</v>
      </c>
      <c r="K227" s="100">
        <v>7</v>
      </c>
      <c r="L227" s="108" t="s">
        <v>10</v>
      </c>
      <c r="M227" s="203">
        <v>11950</v>
      </c>
      <c r="N227" s="203"/>
      <c r="O227" s="197"/>
      <c r="P227" s="197"/>
    </row>
    <row r="228" ht="16.2" customHeight="1" spans="1:16">
      <c r="A228" s="201"/>
      <c r="B228" s="216"/>
      <c r="C228" s="217"/>
      <c r="D228" s="217"/>
      <c r="E228" s="217"/>
      <c r="F228" s="218"/>
      <c r="G228" s="107"/>
      <c r="H228" s="108"/>
      <c r="I228" s="100"/>
      <c r="J228" s="100"/>
      <c r="K228" s="100"/>
      <c r="L228" s="108"/>
      <c r="M228" s="203"/>
      <c r="N228" s="203"/>
      <c r="O228" s="197"/>
      <c r="P228" s="197"/>
    </row>
    <row r="229" ht="16.2" customHeight="1" spans="1:16">
      <c r="A229" s="201"/>
      <c r="B229" s="129" t="s">
        <v>536</v>
      </c>
      <c r="C229" s="195" t="s">
        <v>2</v>
      </c>
      <c r="D229" s="195" t="s">
        <v>540</v>
      </c>
      <c r="E229" s="195" t="s">
        <v>4</v>
      </c>
      <c r="F229" s="190" t="s">
        <v>541</v>
      </c>
      <c r="G229" s="107" t="s">
        <v>542</v>
      </c>
      <c r="H229" s="108" t="s">
        <v>543</v>
      </c>
      <c r="I229" s="100" t="s">
        <v>527</v>
      </c>
      <c r="J229" s="100" t="s">
        <v>9</v>
      </c>
      <c r="K229" s="100">
        <v>7</v>
      </c>
      <c r="L229" s="108" t="s">
        <v>10</v>
      </c>
      <c r="M229" s="203">
        <v>11950</v>
      </c>
      <c r="N229" s="203"/>
      <c r="O229" s="197"/>
      <c r="P229" s="197"/>
    </row>
    <row r="230" ht="16.2" customHeight="1" spans="1:16">
      <c r="A230" s="212"/>
      <c r="B230" s="100"/>
      <c r="C230" s="217"/>
      <c r="D230" s="217"/>
      <c r="E230" s="217"/>
      <c r="F230" s="218"/>
      <c r="G230" s="107"/>
      <c r="H230" s="108"/>
      <c r="I230" s="100"/>
      <c r="J230" s="100"/>
      <c r="K230" s="100"/>
      <c r="L230" s="108"/>
      <c r="M230" s="203"/>
      <c r="N230" s="203"/>
      <c r="O230" s="197"/>
      <c r="P230" s="197"/>
    </row>
    <row r="231" ht="25.95" customHeight="1" spans="1:16">
      <c r="A231" s="219" t="s">
        <v>544</v>
      </c>
      <c r="B231" s="134" t="s">
        <v>545</v>
      </c>
      <c r="C231" s="134" t="s">
        <v>2</v>
      </c>
      <c r="D231" s="135" t="s">
        <v>546</v>
      </c>
      <c r="E231" s="134" t="s">
        <v>4</v>
      </c>
      <c r="F231" s="135" t="s">
        <v>547</v>
      </c>
      <c r="G231" s="136" t="s">
        <v>548</v>
      </c>
      <c r="H231" s="136" t="s">
        <v>314</v>
      </c>
      <c r="I231" s="136" t="s">
        <v>549</v>
      </c>
      <c r="J231" s="136" t="s">
        <v>9</v>
      </c>
      <c r="K231" s="139">
        <v>12</v>
      </c>
      <c r="L231" s="108" t="s">
        <v>10</v>
      </c>
      <c r="M231" s="142">
        <v>21000</v>
      </c>
      <c r="N231" s="143">
        <v>617350</v>
      </c>
      <c r="O231" s="197"/>
      <c r="P231" s="197"/>
    </row>
    <row r="232" ht="25.95" customHeight="1" spans="1:16">
      <c r="A232" s="220"/>
      <c r="B232" s="134" t="s">
        <v>550</v>
      </c>
      <c r="C232" s="134" t="s">
        <v>2</v>
      </c>
      <c r="D232" s="135" t="s">
        <v>551</v>
      </c>
      <c r="E232" s="134" t="s">
        <v>4</v>
      </c>
      <c r="F232" s="135" t="s">
        <v>552</v>
      </c>
      <c r="G232" s="136" t="s">
        <v>553</v>
      </c>
      <c r="H232" s="136" t="s">
        <v>334</v>
      </c>
      <c r="I232" s="136" t="s">
        <v>549</v>
      </c>
      <c r="J232" s="136" t="s">
        <v>9</v>
      </c>
      <c r="K232" s="139">
        <v>12</v>
      </c>
      <c r="L232" s="108" t="s">
        <v>10</v>
      </c>
      <c r="M232" s="142">
        <v>21000</v>
      </c>
      <c r="N232" s="143"/>
      <c r="O232" s="197"/>
      <c r="P232" s="197"/>
    </row>
    <row r="233" ht="25.95" customHeight="1" spans="1:16">
      <c r="A233" s="220"/>
      <c r="B233" s="134" t="s">
        <v>554</v>
      </c>
      <c r="C233" s="134" t="s">
        <v>2</v>
      </c>
      <c r="D233" s="135" t="s">
        <v>555</v>
      </c>
      <c r="E233" s="134" t="s">
        <v>4</v>
      </c>
      <c r="F233" s="135" t="s">
        <v>556</v>
      </c>
      <c r="G233" s="136" t="s">
        <v>557</v>
      </c>
      <c r="H233" s="136" t="s">
        <v>334</v>
      </c>
      <c r="I233" s="136" t="s">
        <v>549</v>
      </c>
      <c r="J233" s="136" t="s">
        <v>9</v>
      </c>
      <c r="K233" s="139">
        <v>12</v>
      </c>
      <c r="L233" s="108" t="s">
        <v>10</v>
      </c>
      <c r="M233" s="142">
        <v>21000</v>
      </c>
      <c r="N233" s="143"/>
      <c r="O233" s="197"/>
      <c r="P233" s="197"/>
    </row>
    <row r="234" ht="25.95" customHeight="1" spans="1:16">
      <c r="A234" s="220"/>
      <c r="B234" s="134" t="s">
        <v>554</v>
      </c>
      <c r="C234" s="134" t="s">
        <v>2</v>
      </c>
      <c r="D234" s="135" t="s">
        <v>558</v>
      </c>
      <c r="E234" s="134" t="s">
        <v>4</v>
      </c>
      <c r="F234" s="135" t="s">
        <v>559</v>
      </c>
      <c r="G234" s="136" t="s">
        <v>560</v>
      </c>
      <c r="H234" s="136" t="s">
        <v>334</v>
      </c>
      <c r="I234" s="136" t="s">
        <v>549</v>
      </c>
      <c r="J234" s="136" t="s">
        <v>9</v>
      </c>
      <c r="K234" s="139">
        <v>12</v>
      </c>
      <c r="L234" s="108" t="s">
        <v>10</v>
      </c>
      <c r="M234" s="142">
        <v>21000</v>
      </c>
      <c r="N234" s="143"/>
      <c r="O234" s="197"/>
      <c r="P234" s="197"/>
    </row>
    <row r="235" ht="26.4" customHeight="1" spans="1:16">
      <c r="A235" s="220"/>
      <c r="B235" s="137" t="s">
        <v>561</v>
      </c>
      <c r="C235" s="134" t="s">
        <v>2</v>
      </c>
      <c r="D235" s="138" t="s">
        <v>562</v>
      </c>
      <c r="E235" s="138" t="s">
        <v>4</v>
      </c>
      <c r="F235" s="264" t="s">
        <v>563</v>
      </c>
      <c r="G235" s="265" t="s">
        <v>564</v>
      </c>
      <c r="H235" s="136" t="s">
        <v>181</v>
      </c>
      <c r="I235" s="139" t="s">
        <v>565</v>
      </c>
      <c r="J235" s="136" t="s">
        <v>9</v>
      </c>
      <c r="K235" s="112">
        <v>5</v>
      </c>
      <c r="L235" s="108" t="s">
        <v>10</v>
      </c>
      <c r="M235" s="142">
        <v>8330</v>
      </c>
      <c r="N235" s="143"/>
      <c r="O235" s="197"/>
      <c r="P235" s="197"/>
    </row>
    <row r="236" ht="25.95" customHeight="1" spans="1:16">
      <c r="A236" s="220"/>
      <c r="B236" s="134" t="s">
        <v>566</v>
      </c>
      <c r="C236" s="134" t="s">
        <v>2</v>
      </c>
      <c r="D236" s="135" t="s">
        <v>567</v>
      </c>
      <c r="E236" s="134" t="s">
        <v>14</v>
      </c>
      <c r="F236" s="135" t="s">
        <v>568</v>
      </c>
      <c r="G236" s="136" t="s">
        <v>569</v>
      </c>
      <c r="H236" s="136" t="s">
        <v>334</v>
      </c>
      <c r="I236" s="136" t="s">
        <v>549</v>
      </c>
      <c r="J236" s="136" t="s">
        <v>9</v>
      </c>
      <c r="K236" s="139">
        <v>12</v>
      </c>
      <c r="L236" s="108" t="s">
        <v>10</v>
      </c>
      <c r="M236" s="142">
        <v>21000</v>
      </c>
      <c r="N236" s="143"/>
      <c r="O236" s="197"/>
      <c r="P236" s="197"/>
    </row>
    <row r="237" ht="25.95" customHeight="1" spans="1:16">
      <c r="A237" s="220"/>
      <c r="B237" s="134" t="s">
        <v>566</v>
      </c>
      <c r="C237" s="134" t="s">
        <v>2</v>
      </c>
      <c r="D237" s="135" t="s">
        <v>570</v>
      </c>
      <c r="E237" s="134" t="s">
        <v>4</v>
      </c>
      <c r="F237" s="135" t="s">
        <v>571</v>
      </c>
      <c r="G237" s="136" t="s">
        <v>572</v>
      </c>
      <c r="H237" s="136" t="s">
        <v>334</v>
      </c>
      <c r="I237" s="136" t="s">
        <v>549</v>
      </c>
      <c r="J237" s="136" t="s">
        <v>9</v>
      </c>
      <c r="K237" s="139">
        <v>12</v>
      </c>
      <c r="L237" s="108" t="s">
        <v>10</v>
      </c>
      <c r="M237" s="142">
        <v>21000</v>
      </c>
      <c r="N237" s="143"/>
      <c r="O237" s="197"/>
      <c r="P237" s="197"/>
    </row>
    <row r="238" ht="25.95" customHeight="1" spans="1:16">
      <c r="A238" s="220"/>
      <c r="B238" s="134" t="s">
        <v>566</v>
      </c>
      <c r="C238" s="134" t="s">
        <v>2</v>
      </c>
      <c r="D238" s="135" t="s">
        <v>573</v>
      </c>
      <c r="E238" s="134" t="s">
        <v>14</v>
      </c>
      <c r="F238" s="135" t="s">
        <v>574</v>
      </c>
      <c r="G238" s="136" t="s">
        <v>575</v>
      </c>
      <c r="H238" s="136" t="s">
        <v>334</v>
      </c>
      <c r="I238" s="136" t="s">
        <v>549</v>
      </c>
      <c r="J238" s="136" t="s">
        <v>9</v>
      </c>
      <c r="K238" s="139">
        <v>12</v>
      </c>
      <c r="L238" s="108" t="s">
        <v>10</v>
      </c>
      <c r="M238" s="142">
        <v>21000</v>
      </c>
      <c r="N238" s="143"/>
      <c r="O238" s="197"/>
      <c r="P238" s="197"/>
    </row>
    <row r="239" ht="25.95" customHeight="1" spans="1:16">
      <c r="A239" s="220"/>
      <c r="B239" s="134" t="s">
        <v>566</v>
      </c>
      <c r="C239" s="134" t="s">
        <v>2</v>
      </c>
      <c r="D239" s="135" t="s">
        <v>576</v>
      </c>
      <c r="E239" s="134" t="s">
        <v>4</v>
      </c>
      <c r="F239" s="135" t="s">
        <v>577</v>
      </c>
      <c r="G239" s="136" t="s">
        <v>578</v>
      </c>
      <c r="H239" s="136" t="s">
        <v>334</v>
      </c>
      <c r="I239" s="136" t="s">
        <v>549</v>
      </c>
      <c r="J239" s="136" t="s">
        <v>9</v>
      </c>
      <c r="K239" s="139">
        <v>12</v>
      </c>
      <c r="L239" s="108" t="s">
        <v>10</v>
      </c>
      <c r="M239" s="142">
        <v>21000</v>
      </c>
      <c r="N239" s="143"/>
      <c r="O239" s="197"/>
      <c r="P239" s="197"/>
    </row>
    <row r="240" ht="25.95" customHeight="1" spans="1:16">
      <c r="A240" s="220"/>
      <c r="B240" s="134" t="s">
        <v>579</v>
      </c>
      <c r="C240" s="134" t="s">
        <v>2</v>
      </c>
      <c r="D240" s="135" t="s">
        <v>580</v>
      </c>
      <c r="E240" s="134" t="s">
        <v>14</v>
      </c>
      <c r="F240" s="135" t="s">
        <v>581</v>
      </c>
      <c r="G240" s="136" t="s">
        <v>582</v>
      </c>
      <c r="H240" s="136" t="s">
        <v>314</v>
      </c>
      <c r="I240" s="136" t="s">
        <v>583</v>
      </c>
      <c r="J240" s="136" t="s">
        <v>9</v>
      </c>
      <c r="K240" s="139">
        <v>6</v>
      </c>
      <c r="L240" s="108" t="s">
        <v>10</v>
      </c>
      <c r="M240" s="142">
        <v>10140</v>
      </c>
      <c r="N240" s="143"/>
      <c r="O240" s="197"/>
      <c r="P240" s="197"/>
    </row>
    <row r="241" ht="25.95" customHeight="1" spans="1:16">
      <c r="A241" s="220"/>
      <c r="B241" s="134" t="s">
        <v>584</v>
      </c>
      <c r="C241" s="134" t="s">
        <v>2</v>
      </c>
      <c r="D241" s="135" t="s">
        <v>585</v>
      </c>
      <c r="E241" s="134" t="s">
        <v>4</v>
      </c>
      <c r="F241" s="135" t="s">
        <v>586</v>
      </c>
      <c r="G241" s="136" t="s">
        <v>587</v>
      </c>
      <c r="H241" s="136" t="s">
        <v>314</v>
      </c>
      <c r="I241" s="136" t="s">
        <v>583</v>
      </c>
      <c r="J241" s="136" t="s">
        <v>9</v>
      </c>
      <c r="K241" s="112">
        <v>4</v>
      </c>
      <c r="L241" s="108" t="s">
        <v>10</v>
      </c>
      <c r="M241" s="143">
        <v>6520</v>
      </c>
      <c r="N241" s="143"/>
      <c r="O241" s="197"/>
      <c r="P241" s="197"/>
    </row>
    <row r="242" ht="25.95" customHeight="1" spans="1:16">
      <c r="A242" s="220"/>
      <c r="B242" s="137" t="s">
        <v>588</v>
      </c>
      <c r="C242" s="134" t="s">
        <v>2</v>
      </c>
      <c r="D242" s="138" t="s">
        <v>589</v>
      </c>
      <c r="E242" s="137" t="s">
        <v>4</v>
      </c>
      <c r="F242" s="138" t="s">
        <v>590</v>
      </c>
      <c r="G242" s="136" t="s">
        <v>591</v>
      </c>
      <c r="H242" s="136" t="s">
        <v>334</v>
      </c>
      <c r="I242" s="136" t="s">
        <v>549</v>
      </c>
      <c r="J242" s="136" t="s">
        <v>9</v>
      </c>
      <c r="K242" s="139">
        <v>12</v>
      </c>
      <c r="L242" s="108" t="s">
        <v>10</v>
      </c>
      <c r="M242" s="142">
        <v>21000</v>
      </c>
      <c r="N242" s="143"/>
      <c r="O242" s="197"/>
      <c r="P242" s="197"/>
    </row>
    <row r="243" ht="25.95" customHeight="1" spans="1:16">
      <c r="A243" s="220"/>
      <c r="B243" s="137" t="s">
        <v>588</v>
      </c>
      <c r="C243" s="134" t="s">
        <v>2</v>
      </c>
      <c r="D243" s="138" t="s">
        <v>592</v>
      </c>
      <c r="E243" s="137" t="s">
        <v>4</v>
      </c>
      <c r="F243" s="138" t="s">
        <v>593</v>
      </c>
      <c r="G243" s="136" t="s">
        <v>594</v>
      </c>
      <c r="H243" s="136" t="s">
        <v>334</v>
      </c>
      <c r="I243" s="136" t="s">
        <v>549</v>
      </c>
      <c r="J243" s="136" t="s">
        <v>9</v>
      </c>
      <c r="K243" s="139">
        <v>12</v>
      </c>
      <c r="L243" s="108" t="s">
        <v>10</v>
      </c>
      <c r="M243" s="142">
        <v>21000</v>
      </c>
      <c r="N243" s="143"/>
      <c r="O243" s="197"/>
      <c r="P243" s="197"/>
    </row>
    <row r="244" ht="25.95" customHeight="1" spans="1:16">
      <c r="A244" s="220"/>
      <c r="B244" s="137" t="s">
        <v>588</v>
      </c>
      <c r="C244" s="134" t="s">
        <v>2</v>
      </c>
      <c r="D244" s="138" t="s">
        <v>595</v>
      </c>
      <c r="E244" s="137" t="s">
        <v>4</v>
      </c>
      <c r="F244" s="138" t="s">
        <v>596</v>
      </c>
      <c r="G244" s="136" t="s">
        <v>597</v>
      </c>
      <c r="H244" s="136" t="s">
        <v>314</v>
      </c>
      <c r="I244" s="136" t="s">
        <v>549</v>
      </c>
      <c r="J244" s="136" t="s">
        <v>9</v>
      </c>
      <c r="K244" s="139">
        <v>12</v>
      </c>
      <c r="L244" s="108" t="s">
        <v>10</v>
      </c>
      <c r="M244" s="142">
        <v>21000</v>
      </c>
      <c r="N244" s="143"/>
      <c r="O244" s="197"/>
      <c r="P244" s="197"/>
    </row>
    <row r="245" ht="25.95" customHeight="1" spans="1:16">
      <c r="A245" s="220"/>
      <c r="B245" s="137" t="s">
        <v>588</v>
      </c>
      <c r="C245" s="134" t="s">
        <v>2</v>
      </c>
      <c r="D245" s="138" t="s">
        <v>598</v>
      </c>
      <c r="E245" s="138" t="s">
        <v>4</v>
      </c>
      <c r="F245" s="264" t="s">
        <v>599</v>
      </c>
      <c r="G245" s="265" t="s">
        <v>600</v>
      </c>
      <c r="H245" s="136" t="s">
        <v>181</v>
      </c>
      <c r="I245" s="139" t="s">
        <v>565</v>
      </c>
      <c r="J245" s="136" t="s">
        <v>9</v>
      </c>
      <c r="K245" s="112">
        <v>5</v>
      </c>
      <c r="L245" s="108" t="s">
        <v>10</v>
      </c>
      <c r="M245" s="142">
        <v>8330</v>
      </c>
      <c r="N245" s="143"/>
      <c r="O245" s="197"/>
      <c r="P245" s="197"/>
    </row>
    <row r="246" ht="25.95" customHeight="1" spans="1:16">
      <c r="A246" s="220"/>
      <c r="B246" s="137" t="s">
        <v>601</v>
      </c>
      <c r="C246" s="134" t="s">
        <v>2</v>
      </c>
      <c r="D246" s="138" t="s">
        <v>602</v>
      </c>
      <c r="E246" s="137" t="s">
        <v>14</v>
      </c>
      <c r="F246" s="138" t="s">
        <v>603</v>
      </c>
      <c r="G246" s="136" t="s">
        <v>604</v>
      </c>
      <c r="H246" s="136" t="s">
        <v>314</v>
      </c>
      <c r="I246" s="136" t="s">
        <v>549</v>
      </c>
      <c r="J246" s="136" t="s">
        <v>9</v>
      </c>
      <c r="K246" s="139">
        <v>12</v>
      </c>
      <c r="L246" s="108" t="s">
        <v>10</v>
      </c>
      <c r="M246" s="142">
        <v>21000</v>
      </c>
      <c r="N246" s="143"/>
      <c r="O246" s="197"/>
      <c r="P246" s="197"/>
    </row>
    <row r="247" ht="25.95" customHeight="1" spans="1:16">
      <c r="A247" s="220"/>
      <c r="B247" s="137" t="s">
        <v>601</v>
      </c>
      <c r="C247" s="134" t="s">
        <v>2</v>
      </c>
      <c r="D247" s="138" t="s">
        <v>605</v>
      </c>
      <c r="E247" s="138" t="s">
        <v>14</v>
      </c>
      <c r="F247" s="264" t="s">
        <v>606</v>
      </c>
      <c r="G247" s="265" t="s">
        <v>607</v>
      </c>
      <c r="H247" s="136" t="s">
        <v>181</v>
      </c>
      <c r="I247" s="136" t="s">
        <v>549</v>
      </c>
      <c r="J247" s="136" t="s">
        <v>9</v>
      </c>
      <c r="K247" s="112">
        <v>5</v>
      </c>
      <c r="L247" s="108" t="s">
        <v>10</v>
      </c>
      <c r="M247" s="142">
        <v>8330</v>
      </c>
      <c r="N247" s="143"/>
      <c r="O247" s="197"/>
      <c r="P247" s="197"/>
    </row>
    <row r="248" ht="25.95" customHeight="1" spans="1:16">
      <c r="A248" s="220"/>
      <c r="B248" s="137" t="s">
        <v>608</v>
      </c>
      <c r="C248" s="134" t="s">
        <v>2</v>
      </c>
      <c r="D248" s="138" t="s">
        <v>609</v>
      </c>
      <c r="E248" s="137" t="s">
        <v>4</v>
      </c>
      <c r="F248" s="138" t="s">
        <v>610</v>
      </c>
      <c r="G248" s="136" t="s">
        <v>611</v>
      </c>
      <c r="H248" s="136" t="s">
        <v>314</v>
      </c>
      <c r="I248" s="136" t="s">
        <v>549</v>
      </c>
      <c r="J248" s="136" t="s">
        <v>9</v>
      </c>
      <c r="K248" s="139">
        <v>12</v>
      </c>
      <c r="L248" s="108" t="s">
        <v>10</v>
      </c>
      <c r="M248" s="142">
        <v>21000</v>
      </c>
      <c r="N248" s="143"/>
      <c r="O248" s="197"/>
      <c r="P248" s="197"/>
    </row>
    <row r="249" ht="25.95" customHeight="1" spans="1:16">
      <c r="A249" s="220"/>
      <c r="B249" s="137" t="s">
        <v>608</v>
      </c>
      <c r="C249" s="134" t="s">
        <v>2</v>
      </c>
      <c r="D249" s="138" t="s">
        <v>612</v>
      </c>
      <c r="E249" s="137" t="s">
        <v>4</v>
      </c>
      <c r="F249" s="138" t="s">
        <v>613</v>
      </c>
      <c r="G249" s="136" t="s">
        <v>614</v>
      </c>
      <c r="H249" s="136" t="s">
        <v>314</v>
      </c>
      <c r="I249" s="136" t="s">
        <v>549</v>
      </c>
      <c r="J249" s="136" t="s">
        <v>9</v>
      </c>
      <c r="K249" s="139">
        <v>12</v>
      </c>
      <c r="L249" s="108" t="s">
        <v>10</v>
      </c>
      <c r="M249" s="142">
        <v>21000</v>
      </c>
      <c r="N249" s="143"/>
      <c r="O249" s="197"/>
      <c r="P249" s="197"/>
    </row>
    <row r="250" ht="25.95" customHeight="1" spans="1:16">
      <c r="A250" s="220"/>
      <c r="B250" s="137" t="s">
        <v>608</v>
      </c>
      <c r="C250" s="134" t="s">
        <v>2</v>
      </c>
      <c r="D250" s="138" t="s">
        <v>615</v>
      </c>
      <c r="E250" s="137" t="s">
        <v>4</v>
      </c>
      <c r="F250" s="138" t="s">
        <v>616</v>
      </c>
      <c r="G250" s="136" t="s">
        <v>617</v>
      </c>
      <c r="H250" s="136" t="s">
        <v>334</v>
      </c>
      <c r="I250" s="136" t="s">
        <v>549</v>
      </c>
      <c r="J250" s="136" t="s">
        <v>9</v>
      </c>
      <c r="K250" s="139">
        <v>12</v>
      </c>
      <c r="L250" s="108" t="s">
        <v>10</v>
      </c>
      <c r="M250" s="142">
        <v>21000</v>
      </c>
      <c r="N250" s="143"/>
      <c r="O250" s="197"/>
      <c r="P250" s="197"/>
    </row>
    <row r="251" ht="25.95" customHeight="1" spans="1:16">
      <c r="A251" s="220"/>
      <c r="B251" s="137" t="s">
        <v>618</v>
      </c>
      <c r="C251" s="134" t="s">
        <v>2</v>
      </c>
      <c r="D251" s="138" t="s">
        <v>619</v>
      </c>
      <c r="E251" s="137" t="s">
        <v>14</v>
      </c>
      <c r="F251" s="138" t="s">
        <v>620</v>
      </c>
      <c r="G251" s="136" t="s">
        <v>621</v>
      </c>
      <c r="H251" s="136" t="s">
        <v>314</v>
      </c>
      <c r="I251" s="136" t="s">
        <v>549</v>
      </c>
      <c r="J251" s="136" t="s">
        <v>9</v>
      </c>
      <c r="K251" s="139">
        <v>12</v>
      </c>
      <c r="L251" s="108" t="s">
        <v>10</v>
      </c>
      <c r="M251" s="142">
        <v>21000</v>
      </c>
      <c r="N251" s="143"/>
      <c r="O251" s="197"/>
      <c r="P251" s="197"/>
    </row>
    <row r="252" ht="25.95" customHeight="1" spans="1:16">
      <c r="A252" s="220"/>
      <c r="B252" s="134" t="s">
        <v>622</v>
      </c>
      <c r="C252" s="134" t="s">
        <v>2</v>
      </c>
      <c r="D252" s="135" t="s">
        <v>623</v>
      </c>
      <c r="E252" s="134" t="s">
        <v>4</v>
      </c>
      <c r="F252" s="266" t="s">
        <v>624</v>
      </c>
      <c r="G252" s="136" t="s">
        <v>625</v>
      </c>
      <c r="H252" s="136" t="s">
        <v>334</v>
      </c>
      <c r="I252" s="136" t="s">
        <v>549</v>
      </c>
      <c r="J252" s="136" t="s">
        <v>9</v>
      </c>
      <c r="K252" s="139">
        <v>10</v>
      </c>
      <c r="L252" s="108" t="s">
        <v>10</v>
      </c>
      <c r="M252" s="142">
        <v>17380</v>
      </c>
      <c r="N252" s="143"/>
      <c r="O252" s="197"/>
      <c r="P252" s="197"/>
    </row>
    <row r="253" ht="25.95" customHeight="1" spans="1:16">
      <c r="A253" s="220"/>
      <c r="B253" s="134" t="s">
        <v>622</v>
      </c>
      <c r="C253" s="134" t="s">
        <v>2</v>
      </c>
      <c r="D253" s="135" t="s">
        <v>626</v>
      </c>
      <c r="E253" s="134" t="s">
        <v>4</v>
      </c>
      <c r="F253" s="135" t="s">
        <v>627</v>
      </c>
      <c r="G253" s="136" t="s">
        <v>628</v>
      </c>
      <c r="H253" s="136" t="s">
        <v>314</v>
      </c>
      <c r="I253" s="136" t="s">
        <v>549</v>
      </c>
      <c r="J253" s="136" t="s">
        <v>9</v>
      </c>
      <c r="K253" s="139">
        <v>12</v>
      </c>
      <c r="L253" s="108" t="s">
        <v>10</v>
      </c>
      <c r="M253" s="142">
        <v>21000</v>
      </c>
      <c r="N253" s="143"/>
      <c r="O253" s="197"/>
      <c r="P253" s="197"/>
    </row>
    <row r="254" ht="25.95" customHeight="1" spans="1:16">
      <c r="A254" s="220"/>
      <c r="B254" s="134" t="s">
        <v>622</v>
      </c>
      <c r="C254" s="134" t="s">
        <v>2</v>
      </c>
      <c r="D254" s="135" t="s">
        <v>629</v>
      </c>
      <c r="E254" s="134" t="s">
        <v>4</v>
      </c>
      <c r="F254" s="135" t="s">
        <v>630</v>
      </c>
      <c r="G254" s="136" t="s">
        <v>631</v>
      </c>
      <c r="H254" s="136" t="s">
        <v>314</v>
      </c>
      <c r="I254" s="136" t="s">
        <v>549</v>
      </c>
      <c r="J254" s="136" t="s">
        <v>9</v>
      </c>
      <c r="K254" s="139">
        <v>12</v>
      </c>
      <c r="L254" s="108" t="s">
        <v>10</v>
      </c>
      <c r="M254" s="142">
        <v>21000</v>
      </c>
      <c r="N254" s="143"/>
      <c r="O254" s="197"/>
      <c r="P254" s="197"/>
    </row>
    <row r="255" ht="25.95" customHeight="1" spans="1:16">
      <c r="A255" s="220"/>
      <c r="B255" s="137" t="s">
        <v>622</v>
      </c>
      <c r="C255" s="134" t="s">
        <v>2</v>
      </c>
      <c r="D255" s="138" t="s">
        <v>632</v>
      </c>
      <c r="E255" s="138" t="s">
        <v>4</v>
      </c>
      <c r="F255" s="264" t="s">
        <v>633</v>
      </c>
      <c r="G255" s="265" t="s">
        <v>634</v>
      </c>
      <c r="H255" s="136" t="s">
        <v>181</v>
      </c>
      <c r="I255" s="139" t="s">
        <v>565</v>
      </c>
      <c r="J255" s="136" t="s">
        <v>635</v>
      </c>
      <c r="K255" s="112">
        <v>5</v>
      </c>
      <c r="L255" s="108" t="s">
        <v>10</v>
      </c>
      <c r="M255" s="142">
        <v>8330</v>
      </c>
      <c r="N255" s="143"/>
      <c r="O255" s="197"/>
      <c r="P255" s="197"/>
    </row>
    <row r="256" ht="25.95" customHeight="1" spans="1:16">
      <c r="A256" s="220"/>
      <c r="B256" s="134" t="s">
        <v>636</v>
      </c>
      <c r="C256" s="134" t="s">
        <v>2</v>
      </c>
      <c r="D256" s="135" t="s">
        <v>637</v>
      </c>
      <c r="E256" s="134" t="s">
        <v>4</v>
      </c>
      <c r="F256" s="135" t="s">
        <v>638</v>
      </c>
      <c r="G256" s="136" t="s">
        <v>639</v>
      </c>
      <c r="H256" s="136" t="s">
        <v>334</v>
      </c>
      <c r="I256" s="136" t="s">
        <v>549</v>
      </c>
      <c r="J256" s="136" t="s">
        <v>9</v>
      </c>
      <c r="K256" s="139">
        <v>12</v>
      </c>
      <c r="L256" s="108" t="s">
        <v>10</v>
      </c>
      <c r="M256" s="142">
        <v>21000</v>
      </c>
      <c r="N256" s="143"/>
      <c r="O256" s="197"/>
      <c r="P256" s="197"/>
    </row>
    <row r="257" ht="25.95" customHeight="1" spans="1:16">
      <c r="A257" s="220"/>
      <c r="B257" s="134" t="s">
        <v>636</v>
      </c>
      <c r="C257" s="134" t="s">
        <v>2</v>
      </c>
      <c r="D257" s="135" t="s">
        <v>640</v>
      </c>
      <c r="E257" s="134" t="s">
        <v>4</v>
      </c>
      <c r="F257" s="135" t="s">
        <v>641</v>
      </c>
      <c r="G257" s="136" t="s">
        <v>642</v>
      </c>
      <c r="H257" s="136" t="s">
        <v>334</v>
      </c>
      <c r="I257" s="136" t="s">
        <v>549</v>
      </c>
      <c r="J257" s="136" t="s">
        <v>9</v>
      </c>
      <c r="K257" s="139">
        <v>12</v>
      </c>
      <c r="L257" s="108" t="s">
        <v>10</v>
      </c>
      <c r="M257" s="142">
        <v>21000</v>
      </c>
      <c r="N257" s="143"/>
      <c r="O257" s="197"/>
      <c r="P257" s="197"/>
    </row>
    <row r="258" ht="25.95" customHeight="1" spans="1:16">
      <c r="A258" s="220"/>
      <c r="B258" s="134" t="s">
        <v>636</v>
      </c>
      <c r="C258" s="134" t="s">
        <v>2</v>
      </c>
      <c r="D258" s="135" t="s">
        <v>643</v>
      </c>
      <c r="E258" s="134" t="s">
        <v>4</v>
      </c>
      <c r="F258" s="135" t="s">
        <v>644</v>
      </c>
      <c r="G258" s="136" t="s">
        <v>645</v>
      </c>
      <c r="H258" s="136" t="s">
        <v>314</v>
      </c>
      <c r="I258" s="136" t="s">
        <v>549</v>
      </c>
      <c r="J258" s="136" t="s">
        <v>9</v>
      </c>
      <c r="K258" s="139">
        <v>12</v>
      </c>
      <c r="L258" s="108" t="s">
        <v>10</v>
      </c>
      <c r="M258" s="142">
        <v>21000</v>
      </c>
      <c r="N258" s="143"/>
      <c r="O258" s="197"/>
      <c r="P258" s="197"/>
    </row>
    <row r="259" ht="25.95" customHeight="1" spans="1:16">
      <c r="A259" s="220"/>
      <c r="B259" s="134" t="s">
        <v>646</v>
      </c>
      <c r="C259" s="134" t="s">
        <v>2</v>
      </c>
      <c r="D259" s="135" t="s">
        <v>647</v>
      </c>
      <c r="E259" s="134" t="s">
        <v>4</v>
      </c>
      <c r="F259" s="135" t="s">
        <v>648</v>
      </c>
      <c r="G259" s="136" t="s">
        <v>649</v>
      </c>
      <c r="H259" s="136" t="s">
        <v>334</v>
      </c>
      <c r="I259" s="136" t="s">
        <v>549</v>
      </c>
      <c r="J259" s="136" t="s">
        <v>9</v>
      </c>
      <c r="K259" s="139">
        <v>6</v>
      </c>
      <c r="L259" s="108" t="s">
        <v>10</v>
      </c>
      <c r="M259" s="142">
        <v>10140</v>
      </c>
      <c r="N259" s="143"/>
      <c r="O259" s="197"/>
      <c r="P259" s="197"/>
    </row>
    <row r="260" ht="25.95" customHeight="1" spans="1:16">
      <c r="A260" s="220"/>
      <c r="B260" s="134" t="s">
        <v>650</v>
      </c>
      <c r="C260" s="134" t="s">
        <v>651</v>
      </c>
      <c r="D260" s="135" t="s">
        <v>652</v>
      </c>
      <c r="E260" s="134" t="s">
        <v>4</v>
      </c>
      <c r="F260" s="135" t="s">
        <v>653</v>
      </c>
      <c r="G260" s="136" t="s">
        <v>654</v>
      </c>
      <c r="H260" s="136" t="s">
        <v>655</v>
      </c>
      <c r="I260" s="136" t="s">
        <v>549</v>
      </c>
      <c r="J260" s="136" t="s">
        <v>9</v>
      </c>
      <c r="K260" s="139">
        <v>12</v>
      </c>
      <c r="L260" s="108" t="s">
        <v>10</v>
      </c>
      <c r="M260" s="142">
        <v>21000</v>
      </c>
      <c r="N260" s="143"/>
      <c r="O260" s="197"/>
      <c r="P260" s="197"/>
    </row>
    <row r="261" ht="25.95" customHeight="1" spans="1:16">
      <c r="A261" s="220"/>
      <c r="B261" s="137" t="s">
        <v>650</v>
      </c>
      <c r="C261" s="134" t="s">
        <v>656</v>
      </c>
      <c r="D261" s="138" t="s">
        <v>657</v>
      </c>
      <c r="E261" s="138" t="s">
        <v>4</v>
      </c>
      <c r="F261" s="137" t="s">
        <v>658</v>
      </c>
      <c r="G261" s="265" t="s">
        <v>659</v>
      </c>
      <c r="H261" s="136" t="s">
        <v>655</v>
      </c>
      <c r="I261" s="139" t="s">
        <v>565</v>
      </c>
      <c r="J261" s="136" t="s">
        <v>9</v>
      </c>
      <c r="K261" s="112">
        <v>5</v>
      </c>
      <c r="L261" s="108" t="s">
        <v>10</v>
      </c>
      <c r="M261" s="142">
        <v>8330</v>
      </c>
      <c r="N261" s="143"/>
      <c r="O261" s="197"/>
      <c r="P261" s="197"/>
    </row>
    <row r="262" ht="25.95" customHeight="1" spans="1:16">
      <c r="A262" s="220"/>
      <c r="B262" s="134" t="s">
        <v>650</v>
      </c>
      <c r="C262" s="134" t="s">
        <v>651</v>
      </c>
      <c r="D262" s="135" t="s">
        <v>660</v>
      </c>
      <c r="E262" s="134" t="s">
        <v>4</v>
      </c>
      <c r="F262" s="135" t="s">
        <v>661</v>
      </c>
      <c r="G262" s="136" t="s">
        <v>662</v>
      </c>
      <c r="H262" s="136" t="s">
        <v>320</v>
      </c>
      <c r="I262" s="136" t="s">
        <v>583</v>
      </c>
      <c r="J262" s="136" t="s">
        <v>9</v>
      </c>
      <c r="K262" s="112">
        <v>4</v>
      </c>
      <c r="L262" s="108" t="s">
        <v>10</v>
      </c>
      <c r="M262" s="143">
        <v>6520</v>
      </c>
      <c r="N262" s="143"/>
      <c r="O262" s="197"/>
      <c r="P262" s="197"/>
    </row>
    <row r="263" ht="25.95" customHeight="1" spans="1:16">
      <c r="A263" s="220"/>
      <c r="B263" s="134" t="s">
        <v>663</v>
      </c>
      <c r="C263" s="134" t="s">
        <v>2</v>
      </c>
      <c r="D263" s="135" t="s">
        <v>664</v>
      </c>
      <c r="E263" s="134" t="s">
        <v>4</v>
      </c>
      <c r="F263" s="135" t="s">
        <v>665</v>
      </c>
      <c r="G263" s="136" t="s">
        <v>666</v>
      </c>
      <c r="H263" s="136" t="s">
        <v>334</v>
      </c>
      <c r="I263" s="136" t="s">
        <v>549</v>
      </c>
      <c r="J263" s="136" t="s">
        <v>9</v>
      </c>
      <c r="K263" s="139">
        <v>12</v>
      </c>
      <c r="L263" s="108" t="s">
        <v>10</v>
      </c>
      <c r="M263" s="142">
        <v>21000</v>
      </c>
      <c r="N263" s="143"/>
      <c r="O263" s="197"/>
      <c r="P263" s="197"/>
    </row>
    <row r="264" ht="25.95" customHeight="1" spans="1:16">
      <c r="A264" s="220"/>
      <c r="B264" s="134" t="s">
        <v>663</v>
      </c>
      <c r="C264" s="134" t="s">
        <v>2</v>
      </c>
      <c r="D264" s="135" t="s">
        <v>667</v>
      </c>
      <c r="E264" s="134" t="s">
        <v>14</v>
      </c>
      <c r="F264" s="135" t="s">
        <v>668</v>
      </c>
      <c r="G264" s="136" t="s">
        <v>669</v>
      </c>
      <c r="H264" s="136" t="s">
        <v>334</v>
      </c>
      <c r="I264" s="136" t="s">
        <v>549</v>
      </c>
      <c r="J264" s="136" t="s">
        <v>9</v>
      </c>
      <c r="K264" s="139">
        <v>12</v>
      </c>
      <c r="L264" s="108" t="s">
        <v>10</v>
      </c>
      <c r="M264" s="142">
        <v>21000</v>
      </c>
      <c r="N264" s="143"/>
      <c r="O264" s="197"/>
      <c r="P264" s="197"/>
    </row>
    <row r="265" ht="25.95" customHeight="1" spans="1:16">
      <c r="A265" s="221"/>
      <c r="B265" s="134" t="s">
        <v>663</v>
      </c>
      <c r="C265" s="134" t="s">
        <v>2</v>
      </c>
      <c r="D265" s="135" t="s">
        <v>670</v>
      </c>
      <c r="E265" s="134" t="s">
        <v>14</v>
      </c>
      <c r="F265" s="135" t="s">
        <v>671</v>
      </c>
      <c r="G265" s="136" t="s">
        <v>672</v>
      </c>
      <c r="H265" s="136" t="s">
        <v>334</v>
      </c>
      <c r="I265" s="136" t="s">
        <v>549</v>
      </c>
      <c r="J265" s="136" t="s">
        <v>9</v>
      </c>
      <c r="K265" s="139">
        <v>12</v>
      </c>
      <c r="L265" s="108" t="s">
        <v>10</v>
      </c>
      <c r="M265" s="142">
        <v>21000</v>
      </c>
      <c r="N265" s="143"/>
      <c r="O265" s="197"/>
      <c r="P265" s="197"/>
    </row>
    <row r="266" ht="25.95" customHeight="1" spans="1:16">
      <c r="A266" s="222" t="s">
        <v>673</v>
      </c>
      <c r="B266" s="129" t="s">
        <v>674</v>
      </c>
      <c r="C266" s="129" t="s">
        <v>2</v>
      </c>
      <c r="D266" s="100" t="s">
        <v>675</v>
      </c>
      <c r="E266" s="100" t="s">
        <v>4</v>
      </c>
      <c r="F266" s="107" t="s">
        <v>676</v>
      </c>
      <c r="G266" s="107" t="s">
        <v>677</v>
      </c>
      <c r="H266" s="108" t="s">
        <v>147</v>
      </c>
      <c r="I266" s="108" t="s">
        <v>678</v>
      </c>
      <c r="J266" s="100" t="s">
        <v>9</v>
      </c>
      <c r="K266" s="100">
        <v>264</v>
      </c>
      <c r="L266" s="108">
        <v>16.5</v>
      </c>
      <c r="M266" s="100">
        <v>4356</v>
      </c>
      <c r="N266" s="100">
        <v>46356</v>
      </c>
      <c r="O266" s="197"/>
      <c r="P266" s="197"/>
    </row>
    <row r="267" ht="25.95" customHeight="1" spans="1:16">
      <c r="A267" s="213"/>
      <c r="B267" s="100" t="s">
        <v>679</v>
      </c>
      <c r="C267" s="129" t="s">
        <v>2</v>
      </c>
      <c r="D267" s="100" t="s">
        <v>680</v>
      </c>
      <c r="E267" s="100" t="s">
        <v>4</v>
      </c>
      <c r="F267" s="107" t="s">
        <v>681</v>
      </c>
      <c r="G267" s="107" t="s">
        <v>682</v>
      </c>
      <c r="H267" s="108" t="s">
        <v>543</v>
      </c>
      <c r="I267" s="108" t="s">
        <v>158</v>
      </c>
      <c r="J267" s="100" t="s">
        <v>9</v>
      </c>
      <c r="K267" s="100">
        <v>12</v>
      </c>
      <c r="L267" s="108" t="s">
        <v>10</v>
      </c>
      <c r="M267" s="100">
        <v>21000</v>
      </c>
      <c r="N267" s="100"/>
      <c r="O267" s="197"/>
      <c r="P267" s="197"/>
    </row>
    <row r="268" ht="25.95" customHeight="1" spans="1:16">
      <c r="A268" s="213"/>
      <c r="B268" s="100" t="s">
        <v>679</v>
      </c>
      <c r="C268" s="129" t="s">
        <v>2</v>
      </c>
      <c r="D268" s="100" t="s">
        <v>683</v>
      </c>
      <c r="E268" s="100" t="s">
        <v>4</v>
      </c>
      <c r="F268" s="107" t="s">
        <v>684</v>
      </c>
      <c r="G268" s="107" t="s">
        <v>685</v>
      </c>
      <c r="H268" s="108" t="s">
        <v>147</v>
      </c>
      <c r="I268" s="108" t="s">
        <v>158</v>
      </c>
      <c r="J268" s="100" t="s">
        <v>9</v>
      </c>
      <c r="K268" s="100">
        <v>12</v>
      </c>
      <c r="L268" s="108" t="s">
        <v>10</v>
      </c>
      <c r="M268" s="100">
        <v>21000</v>
      </c>
      <c r="N268" s="100"/>
      <c r="O268" s="197"/>
      <c r="P268" s="197"/>
    </row>
    <row r="269" ht="16.2" customHeight="1" spans="1:16">
      <c r="A269" s="200" t="s">
        <v>686</v>
      </c>
      <c r="B269" s="108" t="s">
        <v>687</v>
      </c>
      <c r="C269" s="108" t="s">
        <v>2</v>
      </c>
      <c r="D269" s="112" t="s">
        <v>688</v>
      </c>
      <c r="E269" s="108" t="s">
        <v>4</v>
      </c>
      <c r="F269" s="260" t="s">
        <v>689</v>
      </c>
      <c r="G269" s="108" t="s">
        <v>690</v>
      </c>
      <c r="H269" s="108" t="s">
        <v>492</v>
      </c>
      <c r="I269" s="108" t="s">
        <v>691</v>
      </c>
      <c r="J269" s="112" t="s">
        <v>9</v>
      </c>
      <c r="K269" s="110">
        <v>12</v>
      </c>
      <c r="L269" s="110" t="s">
        <v>10</v>
      </c>
      <c r="M269" s="112">
        <v>21000</v>
      </c>
      <c r="N269" s="115">
        <v>159570</v>
      </c>
      <c r="O269" s="197"/>
      <c r="P269" s="197"/>
    </row>
    <row r="270" ht="16.2" customHeight="1" spans="1:16">
      <c r="A270" s="201"/>
      <c r="B270" s="108"/>
      <c r="C270" s="108"/>
      <c r="D270" s="112"/>
      <c r="E270" s="108"/>
      <c r="F270" s="108"/>
      <c r="G270" s="108"/>
      <c r="H270" s="108"/>
      <c r="I270" s="108"/>
      <c r="J270" s="112"/>
      <c r="K270" s="110"/>
      <c r="L270" s="110"/>
      <c r="M270" s="112"/>
      <c r="N270" s="115"/>
      <c r="O270" s="197"/>
      <c r="P270" s="197"/>
    </row>
    <row r="271" ht="16.2" customHeight="1" spans="1:16">
      <c r="A271" s="201"/>
      <c r="B271" s="108" t="s">
        <v>692</v>
      </c>
      <c r="C271" s="108" t="s">
        <v>2</v>
      </c>
      <c r="D271" s="112" t="s">
        <v>693</v>
      </c>
      <c r="E271" s="108" t="s">
        <v>4</v>
      </c>
      <c r="F271" s="108" t="s">
        <v>694</v>
      </c>
      <c r="G271" s="108" t="s">
        <v>695</v>
      </c>
      <c r="H271" s="108" t="s">
        <v>141</v>
      </c>
      <c r="I271" s="108" t="s">
        <v>691</v>
      </c>
      <c r="J271" s="112" t="s">
        <v>9</v>
      </c>
      <c r="K271" s="110">
        <v>12</v>
      </c>
      <c r="L271" s="110" t="s">
        <v>10</v>
      </c>
      <c r="M271" s="112">
        <v>21000</v>
      </c>
      <c r="N271" s="115"/>
      <c r="O271" s="197"/>
      <c r="P271" s="197"/>
    </row>
    <row r="272" ht="16.2" customHeight="1" spans="1:16">
      <c r="A272" s="201"/>
      <c r="B272" s="108"/>
      <c r="C272" s="108"/>
      <c r="D272" s="112"/>
      <c r="E272" s="108"/>
      <c r="F272" s="108"/>
      <c r="G272" s="108"/>
      <c r="H272" s="108"/>
      <c r="I272" s="108"/>
      <c r="J272" s="112"/>
      <c r="K272" s="110"/>
      <c r="L272" s="110"/>
      <c r="M272" s="112"/>
      <c r="N272" s="115"/>
      <c r="O272" s="197"/>
      <c r="P272" s="197"/>
    </row>
    <row r="273" ht="16.2" customHeight="1" spans="1:16">
      <c r="A273" s="201"/>
      <c r="B273" s="108" t="s">
        <v>696</v>
      </c>
      <c r="C273" s="108" t="s">
        <v>2</v>
      </c>
      <c r="D273" s="112" t="s">
        <v>697</v>
      </c>
      <c r="E273" s="108" t="s">
        <v>4</v>
      </c>
      <c r="F273" s="260" t="s">
        <v>698</v>
      </c>
      <c r="G273" s="108" t="s">
        <v>699</v>
      </c>
      <c r="H273" s="108" t="s">
        <v>700</v>
      </c>
      <c r="I273" s="108" t="s">
        <v>691</v>
      </c>
      <c r="J273" s="112" t="s">
        <v>9</v>
      </c>
      <c r="K273" s="108">
        <v>198</v>
      </c>
      <c r="L273" s="108">
        <v>16.5</v>
      </c>
      <c r="M273" s="115">
        <v>14667</v>
      </c>
      <c r="N273" s="115"/>
      <c r="O273" s="197"/>
      <c r="P273" s="197"/>
    </row>
    <row r="274" ht="16.2" customHeight="1" spans="1:16">
      <c r="A274" s="201"/>
      <c r="B274" s="108"/>
      <c r="C274" s="108"/>
      <c r="D274" s="112"/>
      <c r="E274" s="108"/>
      <c r="F274" s="108"/>
      <c r="G274" s="108"/>
      <c r="H274" s="108"/>
      <c r="I274" s="108"/>
      <c r="J274" s="112"/>
      <c r="K274" s="108">
        <v>600</v>
      </c>
      <c r="L274" s="108">
        <v>19</v>
      </c>
      <c r="M274" s="115"/>
      <c r="N274" s="115"/>
      <c r="O274" s="197"/>
      <c r="P274" s="197"/>
    </row>
    <row r="275" ht="16.2" customHeight="1" spans="1:16">
      <c r="A275" s="201"/>
      <c r="B275" s="108" t="s">
        <v>701</v>
      </c>
      <c r="C275" s="150" t="s">
        <v>702</v>
      </c>
      <c r="D275" s="112" t="s">
        <v>703</v>
      </c>
      <c r="E275" s="108" t="s">
        <v>4</v>
      </c>
      <c r="F275" s="260" t="s">
        <v>704</v>
      </c>
      <c r="G275" s="108" t="s">
        <v>705</v>
      </c>
      <c r="H275" s="108" t="s">
        <v>655</v>
      </c>
      <c r="I275" s="108" t="s">
        <v>691</v>
      </c>
      <c r="J275" s="112" t="s">
        <v>9</v>
      </c>
      <c r="K275" s="108">
        <v>12</v>
      </c>
      <c r="L275" s="110" t="s">
        <v>10</v>
      </c>
      <c r="M275" s="115">
        <v>21000</v>
      </c>
      <c r="N275" s="115"/>
      <c r="O275" s="197"/>
      <c r="P275" s="197"/>
    </row>
    <row r="276" ht="16.2" customHeight="1" spans="1:16">
      <c r="A276" s="201"/>
      <c r="B276" s="108"/>
      <c r="C276" s="150"/>
      <c r="D276" s="112"/>
      <c r="E276" s="108"/>
      <c r="F276" s="108"/>
      <c r="G276" s="108"/>
      <c r="H276" s="108"/>
      <c r="I276" s="108"/>
      <c r="J276" s="112"/>
      <c r="K276" s="108"/>
      <c r="L276" s="110"/>
      <c r="M276" s="115"/>
      <c r="N276" s="115"/>
      <c r="O276" s="197"/>
      <c r="P276" s="197"/>
    </row>
    <row r="277" ht="16.2" customHeight="1" spans="1:16">
      <c r="A277" s="201"/>
      <c r="B277" s="108" t="s">
        <v>706</v>
      </c>
      <c r="C277" s="108" t="s">
        <v>2</v>
      </c>
      <c r="D277" s="223" t="s">
        <v>707</v>
      </c>
      <c r="E277" s="108" t="s">
        <v>4</v>
      </c>
      <c r="F277" s="260" t="s">
        <v>708</v>
      </c>
      <c r="G277" s="108" t="s">
        <v>709</v>
      </c>
      <c r="H277" s="108" t="s">
        <v>700</v>
      </c>
      <c r="I277" s="108" t="s">
        <v>691</v>
      </c>
      <c r="J277" s="223" t="s">
        <v>9</v>
      </c>
      <c r="K277" s="108">
        <v>12</v>
      </c>
      <c r="L277" s="110" t="s">
        <v>10</v>
      </c>
      <c r="M277" s="115">
        <v>21000</v>
      </c>
      <c r="N277" s="115"/>
      <c r="O277" s="197"/>
      <c r="P277" s="197"/>
    </row>
    <row r="278" ht="16.2" customHeight="1" spans="1:16">
      <c r="A278" s="201"/>
      <c r="B278" s="108"/>
      <c r="C278" s="108"/>
      <c r="D278" s="223"/>
      <c r="E278" s="108"/>
      <c r="F278" s="108"/>
      <c r="G278" s="108"/>
      <c r="H278" s="108"/>
      <c r="I278" s="108"/>
      <c r="J278" s="223"/>
      <c r="K278" s="108"/>
      <c r="L278" s="110"/>
      <c r="M278" s="115"/>
      <c r="N278" s="115"/>
      <c r="O278" s="197"/>
      <c r="P278" s="197"/>
    </row>
    <row r="279" ht="16.2" customHeight="1" spans="1:16">
      <c r="A279" s="201"/>
      <c r="B279" s="108" t="s">
        <v>692</v>
      </c>
      <c r="C279" s="214" t="s">
        <v>710</v>
      </c>
      <c r="D279" s="223" t="s">
        <v>711</v>
      </c>
      <c r="E279" s="108" t="s">
        <v>14</v>
      </c>
      <c r="F279" s="260" t="s">
        <v>712</v>
      </c>
      <c r="G279" s="108" t="s">
        <v>713</v>
      </c>
      <c r="H279" s="108" t="s">
        <v>492</v>
      </c>
      <c r="I279" s="108" t="s">
        <v>691</v>
      </c>
      <c r="J279" s="223" t="s">
        <v>9</v>
      </c>
      <c r="K279" s="108">
        <v>12</v>
      </c>
      <c r="L279" s="110" t="s">
        <v>10</v>
      </c>
      <c r="M279" s="115">
        <v>21000</v>
      </c>
      <c r="N279" s="115"/>
      <c r="O279" s="197"/>
      <c r="P279" s="197"/>
    </row>
    <row r="280" ht="16.2" customHeight="1" spans="1:16">
      <c r="A280" s="201"/>
      <c r="B280" s="108"/>
      <c r="C280" s="214"/>
      <c r="D280" s="223"/>
      <c r="E280" s="108"/>
      <c r="F280" s="108"/>
      <c r="G280" s="108"/>
      <c r="H280" s="108"/>
      <c r="I280" s="108"/>
      <c r="J280" s="223"/>
      <c r="K280" s="108"/>
      <c r="L280" s="110"/>
      <c r="M280" s="115"/>
      <c r="N280" s="115"/>
      <c r="O280" s="197"/>
      <c r="P280" s="197"/>
    </row>
    <row r="281" ht="16.2" customHeight="1" spans="1:16">
      <c r="A281" s="201"/>
      <c r="B281" s="108" t="s">
        <v>714</v>
      </c>
      <c r="C281" s="108" t="s">
        <v>2</v>
      </c>
      <c r="D281" s="136" t="s">
        <v>715</v>
      </c>
      <c r="E281" s="108" t="s">
        <v>14</v>
      </c>
      <c r="F281" s="260" t="s">
        <v>716</v>
      </c>
      <c r="G281" s="108" t="s">
        <v>717</v>
      </c>
      <c r="H281" s="108" t="s">
        <v>718</v>
      </c>
      <c r="I281" s="108" t="s">
        <v>691</v>
      </c>
      <c r="J281" s="136" t="s">
        <v>9</v>
      </c>
      <c r="K281" s="108">
        <v>12</v>
      </c>
      <c r="L281" s="110" t="s">
        <v>10</v>
      </c>
      <c r="M281" s="115">
        <v>21000</v>
      </c>
      <c r="N281" s="115"/>
      <c r="O281" s="197"/>
      <c r="P281" s="197"/>
    </row>
    <row r="282" ht="16.2" customHeight="1" spans="1:16">
      <c r="A282" s="201"/>
      <c r="B282" s="108"/>
      <c r="C282" s="108"/>
      <c r="D282" s="136"/>
      <c r="E282" s="108"/>
      <c r="F282" s="108"/>
      <c r="G282" s="108"/>
      <c r="H282" s="108"/>
      <c r="I282" s="108"/>
      <c r="J282" s="136"/>
      <c r="K282" s="108"/>
      <c r="L282" s="110"/>
      <c r="M282" s="115"/>
      <c r="N282" s="115"/>
      <c r="O282" s="197"/>
      <c r="P282" s="197"/>
    </row>
    <row r="283" ht="16.2" customHeight="1" spans="1:16">
      <c r="A283" s="201"/>
      <c r="B283" s="108" t="s">
        <v>692</v>
      </c>
      <c r="C283" s="108" t="s">
        <v>2</v>
      </c>
      <c r="D283" s="152" t="s">
        <v>719</v>
      </c>
      <c r="E283" s="108" t="s">
        <v>4</v>
      </c>
      <c r="F283" s="108" t="s">
        <v>720</v>
      </c>
      <c r="G283" s="108" t="s">
        <v>721</v>
      </c>
      <c r="H283" s="108" t="s">
        <v>700</v>
      </c>
      <c r="I283" s="108" t="s">
        <v>722</v>
      </c>
      <c r="J283" s="223" t="s">
        <v>9</v>
      </c>
      <c r="K283" s="108">
        <v>3</v>
      </c>
      <c r="L283" s="108">
        <v>1570</v>
      </c>
      <c r="M283" s="115">
        <v>18903</v>
      </c>
      <c r="N283" s="115"/>
      <c r="O283" s="197"/>
      <c r="P283" s="197"/>
    </row>
    <row r="284" ht="16.2" customHeight="1" spans="1:16">
      <c r="A284" s="202"/>
      <c r="B284" s="108"/>
      <c r="C284" s="108"/>
      <c r="D284" s="152"/>
      <c r="E284" s="108"/>
      <c r="F284" s="108"/>
      <c r="G284" s="108"/>
      <c r="H284" s="108"/>
      <c r="I284" s="108"/>
      <c r="J284" s="223"/>
      <c r="K284" s="108">
        <v>747</v>
      </c>
      <c r="L284" s="108">
        <v>19</v>
      </c>
      <c r="M284" s="115"/>
      <c r="N284" s="115"/>
      <c r="O284" s="197"/>
      <c r="P284" s="197"/>
    </row>
    <row r="285" ht="16.2" customHeight="1" spans="1:16">
      <c r="A285" s="194" t="s">
        <v>723</v>
      </c>
      <c r="B285" s="108" t="s">
        <v>724</v>
      </c>
      <c r="C285" s="108" t="s">
        <v>2</v>
      </c>
      <c r="D285" s="208" t="s">
        <v>725</v>
      </c>
      <c r="E285" s="208" t="s">
        <v>4</v>
      </c>
      <c r="F285" s="267" t="s">
        <v>726</v>
      </c>
      <c r="G285" s="100" t="s">
        <v>727</v>
      </c>
      <c r="H285" s="112" t="s">
        <v>728</v>
      </c>
      <c r="I285" s="108" t="s">
        <v>729</v>
      </c>
      <c r="J285" s="108" t="s">
        <v>9</v>
      </c>
      <c r="K285" s="108">
        <v>264</v>
      </c>
      <c r="L285" s="108">
        <v>16.5</v>
      </c>
      <c r="M285" s="108">
        <v>5838</v>
      </c>
      <c r="N285" s="115">
        <v>304382</v>
      </c>
      <c r="O285" s="197"/>
      <c r="P285" s="197"/>
    </row>
    <row r="286" ht="16.2" customHeight="1" spans="1:16">
      <c r="A286" s="194"/>
      <c r="B286" s="108"/>
      <c r="C286" s="108"/>
      <c r="D286" s="209"/>
      <c r="E286" s="209"/>
      <c r="F286" s="209"/>
      <c r="G286" s="100"/>
      <c r="H286" s="112"/>
      <c r="I286" s="108"/>
      <c r="J286" s="108"/>
      <c r="K286" s="108">
        <v>78</v>
      </c>
      <c r="L286" s="108">
        <v>19</v>
      </c>
      <c r="M286" s="108"/>
      <c r="N286" s="115"/>
      <c r="O286" s="197"/>
      <c r="P286" s="197"/>
    </row>
    <row r="287" ht="16.2" customHeight="1" spans="1:16">
      <c r="A287" s="194"/>
      <c r="B287" s="108" t="s">
        <v>730</v>
      </c>
      <c r="C287" s="108" t="s">
        <v>2</v>
      </c>
      <c r="D287" s="208" t="s">
        <v>731</v>
      </c>
      <c r="E287" s="208" t="s">
        <v>4</v>
      </c>
      <c r="F287" s="267" t="s">
        <v>732</v>
      </c>
      <c r="G287" s="100" t="s">
        <v>733</v>
      </c>
      <c r="H287" s="112" t="s">
        <v>734</v>
      </c>
      <c r="I287" s="108" t="s">
        <v>729</v>
      </c>
      <c r="J287" s="108" t="s">
        <v>9</v>
      </c>
      <c r="K287" s="108">
        <v>264</v>
      </c>
      <c r="L287" s="108">
        <v>16.5</v>
      </c>
      <c r="M287" s="108">
        <v>5838</v>
      </c>
      <c r="N287" s="115"/>
      <c r="O287" s="197"/>
      <c r="P287" s="197"/>
    </row>
    <row r="288" ht="16.2" customHeight="1" spans="1:16">
      <c r="A288" s="194"/>
      <c r="B288" s="108"/>
      <c r="C288" s="108"/>
      <c r="D288" s="209"/>
      <c r="E288" s="209"/>
      <c r="F288" s="209"/>
      <c r="G288" s="100"/>
      <c r="H288" s="112"/>
      <c r="I288" s="108"/>
      <c r="J288" s="108"/>
      <c r="K288" s="108">
        <v>78</v>
      </c>
      <c r="L288" s="108">
        <v>19</v>
      </c>
      <c r="M288" s="108"/>
      <c r="N288" s="115"/>
      <c r="O288" s="197"/>
      <c r="P288" s="197"/>
    </row>
    <row r="289" ht="16.2" customHeight="1" spans="1:16">
      <c r="A289" s="194"/>
      <c r="B289" s="108" t="s">
        <v>735</v>
      </c>
      <c r="C289" s="108" t="s">
        <v>2</v>
      </c>
      <c r="D289" s="208" t="s">
        <v>736</v>
      </c>
      <c r="E289" s="208" t="s">
        <v>4</v>
      </c>
      <c r="F289" s="208" t="s">
        <v>737</v>
      </c>
      <c r="G289" s="100" t="s">
        <v>738</v>
      </c>
      <c r="H289" s="112" t="s">
        <v>734</v>
      </c>
      <c r="I289" s="108" t="s">
        <v>729</v>
      </c>
      <c r="J289" s="108" t="s">
        <v>9</v>
      </c>
      <c r="K289" s="108">
        <v>264</v>
      </c>
      <c r="L289" s="108">
        <v>16.5</v>
      </c>
      <c r="M289" s="108">
        <v>5838</v>
      </c>
      <c r="N289" s="115"/>
      <c r="O289" s="197"/>
      <c r="P289" s="197"/>
    </row>
    <row r="290" ht="16.2" customHeight="1" spans="1:16">
      <c r="A290" s="194"/>
      <c r="B290" s="108"/>
      <c r="C290" s="108"/>
      <c r="D290" s="209"/>
      <c r="E290" s="209"/>
      <c r="F290" s="209"/>
      <c r="G290" s="100"/>
      <c r="H290" s="112"/>
      <c r="I290" s="108"/>
      <c r="J290" s="108"/>
      <c r="K290" s="108">
        <v>78</v>
      </c>
      <c r="L290" s="108">
        <v>19</v>
      </c>
      <c r="M290" s="108"/>
      <c r="N290" s="115"/>
      <c r="O290" s="197"/>
      <c r="P290" s="197"/>
    </row>
    <row r="291" ht="16.2" customHeight="1" spans="1:16">
      <c r="A291" s="194"/>
      <c r="B291" s="108" t="s">
        <v>739</v>
      </c>
      <c r="C291" s="108" t="s">
        <v>2</v>
      </c>
      <c r="D291" s="208" t="s">
        <v>740</v>
      </c>
      <c r="E291" s="208" t="s">
        <v>4</v>
      </c>
      <c r="F291" s="208" t="s">
        <v>741</v>
      </c>
      <c r="G291" s="100" t="s">
        <v>742</v>
      </c>
      <c r="H291" s="112" t="s">
        <v>734</v>
      </c>
      <c r="I291" s="108" t="s">
        <v>743</v>
      </c>
      <c r="J291" s="108" t="s">
        <v>9</v>
      </c>
      <c r="K291" s="108">
        <v>264</v>
      </c>
      <c r="L291" s="108">
        <v>16.5</v>
      </c>
      <c r="M291" s="108">
        <v>7320</v>
      </c>
      <c r="N291" s="115"/>
      <c r="O291" s="197"/>
      <c r="P291" s="197"/>
    </row>
    <row r="292" ht="16.2" customHeight="1" spans="1:16">
      <c r="A292" s="194"/>
      <c r="B292" s="108"/>
      <c r="C292" s="108"/>
      <c r="D292" s="209"/>
      <c r="E292" s="209"/>
      <c r="F292" s="209"/>
      <c r="G292" s="100"/>
      <c r="H292" s="112"/>
      <c r="I292" s="108"/>
      <c r="J292" s="108"/>
      <c r="K292" s="108">
        <v>156</v>
      </c>
      <c r="L292" s="108">
        <v>19</v>
      </c>
      <c r="M292" s="108"/>
      <c r="N292" s="115"/>
      <c r="O292" s="197"/>
      <c r="P292" s="197"/>
    </row>
    <row r="293" ht="16.2" customHeight="1" spans="1:16">
      <c r="A293" s="194"/>
      <c r="B293" s="108" t="s">
        <v>739</v>
      </c>
      <c r="C293" s="108" t="s">
        <v>2</v>
      </c>
      <c r="D293" s="208" t="s">
        <v>744</v>
      </c>
      <c r="E293" s="208" t="s">
        <v>4</v>
      </c>
      <c r="F293" s="208" t="s">
        <v>745</v>
      </c>
      <c r="G293" s="100" t="s">
        <v>746</v>
      </c>
      <c r="H293" s="112" t="s">
        <v>734</v>
      </c>
      <c r="I293" s="108" t="s">
        <v>743</v>
      </c>
      <c r="J293" s="108" t="s">
        <v>9</v>
      </c>
      <c r="K293" s="108">
        <v>264</v>
      </c>
      <c r="L293" s="108">
        <v>16.5</v>
      </c>
      <c r="M293" s="108">
        <v>7320</v>
      </c>
      <c r="N293" s="115"/>
      <c r="O293" s="197"/>
      <c r="P293" s="197"/>
    </row>
    <row r="294" ht="16.2" customHeight="1" spans="1:16">
      <c r="A294" s="194"/>
      <c r="B294" s="108"/>
      <c r="C294" s="108"/>
      <c r="D294" s="209"/>
      <c r="E294" s="209"/>
      <c r="F294" s="209"/>
      <c r="G294" s="100"/>
      <c r="H294" s="112"/>
      <c r="I294" s="108"/>
      <c r="J294" s="108"/>
      <c r="K294" s="108">
        <v>156</v>
      </c>
      <c r="L294" s="108">
        <v>19</v>
      </c>
      <c r="M294" s="108"/>
      <c r="N294" s="115"/>
      <c r="O294" s="197"/>
      <c r="P294" s="197"/>
    </row>
    <row r="295" ht="16.2" customHeight="1" spans="1:16">
      <c r="A295" s="194"/>
      <c r="B295" s="108" t="s">
        <v>730</v>
      </c>
      <c r="C295" s="108" t="s">
        <v>2</v>
      </c>
      <c r="D295" s="208" t="s">
        <v>747</v>
      </c>
      <c r="E295" s="208" t="s">
        <v>4</v>
      </c>
      <c r="F295" s="208" t="s">
        <v>748</v>
      </c>
      <c r="G295" s="100" t="s">
        <v>749</v>
      </c>
      <c r="H295" s="112" t="s">
        <v>734</v>
      </c>
      <c r="I295" s="108" t="s">
        <v>750</v>
      </c>
      <c r="J295" s="108" t="s">
        <v>9</v>
      </c>
      <c r="K295" s="108">
        <v>264</v>
      </c>
      <c r="L295" s="108">
        <v>16.5</v>
      </c>
      <c r="M295" s="108">
        <v>17846</v>
      </c>
      <c r="N295" s="115"/>
      <c r="O295" s="197"/>
      <c r="P295" s="197"/>
    </row>
    <row r="296" ht="16.2" customHeight="1" spans="1:16">
      <c r="A296" s="194"/>
      <c r="B296" s="108"/>
      <c r="C296" s="108"/>
      <c r="D296" s="209"/>
      <c r="E296" s="209"/>
      <c r="F296" s="209"/>
      <c r="G296" s="100"/>
      <c r="H296" s="112"/>
      <c r="I296" s="108"/>
      <c r="J296" s="108"/>
      <c r="K296" s="108">
        <v>710</v>
      </c>
      <c r="L296" s="108">
        <v>19</v>
      </c>
      <c r="M296" s="108"/>
      <c r="N296" s="115"/>
      <c r="O296" s="197"/>
      <c r="P296" s="197"/>
    </row>
    <row r="297" ht="16.2" customHeight="1" spans="1:16">
      <c r="A297" s="194"/>
      <c r="B297" s="108" t="s">
        <v>751</v>
      </c>
      <c r="C297" s="208" t="s">
        <v>752</v>
      </c>
      <c r="D297" s="208" t="s">
        <v>753</v>
      </c>
      <c r="E297" s="208" t="s">
        <v>4</v>
      </c>
      <c r="F297" s="208" t="s">
        <v>754</v>
      </c>
      <c r="G297" s="100" t="s">
        <v>755</v>
      </c>
      <c r="H297" s="112" t="s">
        <v>728</v>
      </c>
      <c r="I297" s="108" t="s">
        <v>750</v>
      </c>
      <c r="J297" s="108" t="s">
        <v>9</v>
      </c>
      <c r="K297" s="108">
        <v>264</v>
      </c>
      <c r="L297" s="108">
        <v>16.5</v>
      </c>
      <c r="M297" s="108">
        <v>17846</v>
      </c>
      <c r="N297" s="115"/>
      <c r="O297" s="197"/>
      <c r="P297" s="197"/>
    </row>
    <row r="298" ht="16.2" customHeight="1" spans="1:16">
      <c r="A298" s="194"/>
      <c r="B298" s="108"/>
      <c r="C298" s="209"/>
      <c r="D298" s="209"/>
      <c r="E298" s="209"/>
      <c r="F298" s="209"/>
      <c r="G298" s="100"/>
      <c r="H298" s="112"/>
      <c r="I298" s="108"/>
      <c r="J298" s="108"/>
      <c r="K298" s="108">
        <v>710</v>
      </c>
      <c r="L298" s="108">
        <v>19</v>
      </c>
      <c r="M298" s="108"/>
      <c r="N298" s="115"/>
      <c r="O298" s="197"/>
      <c r="P298" s="197"/>
    </row>
    <row r="299" ht="16.2" customHeight="1" spans="1:16">
      <c r="A299" s="194"/>
      <c r="B299" s="108" t="s">
        <v>751</v>
      </c>
      <c r="C299" s="208" t="s">
        <v>752</v>
      </c>
      <c r="D299" s="208" t="s">
        <v>756</v>
      </c>
      <c r="E299" s="208" t="s">
        <v>4</v>
      </c>
      <c r="F299" s="208" t="s">
        <v>757</v>
      </c>
      <c r="G299" s="100" t="s">
        <v>758</v>
      </c>
      <c r="H299" s="112" t="s">
        <v>759</v>
      </c>
      <c r="I299" s="108" t="s">
        <v>750</v>
      </c>
      <c r="J299" s="108" t="s">
        <v>9</v>
      </c>
      <c r="K299" s="108">
        <v>264</v>
      </c>
      <c r="L299" s="108">
        <v>16.5</v>
      </c>
      <c r="M299" s="108">
        <v>17846</v>
      </c>
      <c r="N299" s="115"/>
      <c r="O299" s="197"/>
      <c r="P299" s="197"/>
    </row>
    <row r="300" ht="16.2" customHeight="1" spans="1:16">
      <c r="A300" s="194"/>
      <c r="B300" s="108"/>
      <c r="C300" s="209"/>
      <c r="D300" s="209"/>
      <c r="E300" s="209"/>
      <c r="F300" s="209"/>
      <c r="G300" s="100"/>
      <c r="H300" s="112"/>
      <c r="I300" s="108"/>
      <c r="J300" s="108"/>
      <c r="K300" s="108">
        <v>710</v>
      </c>
      <c r="L300" s="108">
        <v>19</v>
      </c>
      <c r="M300" s="108"/>
      <c r="N300" s="115"/>
      <c r="O300" s="197"/>
      <c r="P300" s="197"/>
    </row>
    <row r="301" ht="25.95" customHeight="1" spans="1:16">
      <c r="A301" s="194"/>
      <c r="B301" s="100" t="s">
        <v>760</v>
      </c>
      <c r="C301" s="108" t="s">
        <v>752</v>
      </c>
      <c r="D301" s="150" t="s">
        <v>761</v>
      </c>
      <c r="E301" s="108" t="s">
        <v>14</v>
      </c>
      <c r="F301" s="151" t="s">
        <v>762</v>
      </c>
      <c r="G301" s="152" t="s">
        <v>763</v>
      </c>
      <c r="H301" s="112" t="s">
        <v>734</v>
      </c>
      <c r="I301" s="100" t="s">
        <v>764</v>
      </c>
      <c r="J301" s="108" t="s">
        <v>9</v>
      </c>
      <c r="K301" s="108">
        <v>710</v>
      </c>
      <c r="L301" s="108">
        <v>19</v>
      </c>
      <c r="M301" s="100">
        <v>13490</v>
      </c>
      <c r="N301" s="115"/>
      <c r="O301" s="197"/>
      <c r="P301" s="197"/>
    </row>
    <row r="302" ht="25.95" customHeight="1" spans="1:16">
      <c r="A302" s="194"/>
      <c r="B302" s="100" t="s">
        <v>765</v>
      </c>
      <c r="C302" s="108" t="s">
        <v>752</v>
      </c>
      <c r="D302" s="150" t="s">
        <v>766</v>
      </c>
      <c r="E302" s="108" t="s">
        <v>14</v>
      </c>
      <c r="F302" s="151" t="s">
        <v>767</v>
      </c>
      <c r="G302" s="152" t="s">
        <v>768</v>
      </c>
      <c r="H302" s="112" t="s">
        <v>734</v>
      </c>
      <c r="I302" s="100" t="s">
        <v>764</v>
      </c>
      <c r="J302" s="108" t="s">
        <v>9</v>
      </c>
      <c r="K302" s="108">
        <v>710</v>
      </c>
      <c r="L302" s="108">
        <v>19</v>
      </c>
      <c r="M302" s="100">
        <v>13490</v>
      </c>
      <c r="N302" s="115"/>
      <c r="O302" s="197"/>
      <c r="P302" s="197"/>
    </row>
    <row r="303" ht="25.95" customHeight="1" spans="1:16">
      <c r="A303" s="194"/>
      <c r="B303" s="100" t="s">
        <v>724</v>
      </c>
      <c r="C303" s="108" t="s">
        <v>752</v>
      </c>
      <c r="D303" s="150" t="s">
        <v>769</v>
      </c>
      <c r="E303" s="108" t="s">
        <v>4</v>
      </c>
      <c r="F303" s="151" t="s">
        <v>770</v>
      </c>
      <c r="G303" s="152" t="s">
        <v>771</v>
      </c>
      <c r="H303" s="112" t="s">
        <v>728</v>
      </c>
      <c r="I303" s="100" t="s">
        <v>764</v>
      </c>
      <c r="J303" s="108" t="s">
        <v>9</v>
      </c>
      <c r="K303" s="108">
        <v>710</v>
      </c>
      <c r="L303" s="108">
        <v>19</v>
      </c>
      <c r="M303" s="100">
        <v>13490</v>
      </c>
      <c r="N303" s="115"/>
      <c r="O303" s="197"/>
      <c r="P303" s="197"/>
    </row>
    <row r="304" ht="25.95" customHeight="1" spans="1:16">
      <c r="A304" s="194"/>
      <c r="B304" s="100" t="s">
        <v>724</v>
      </c>
      <c r="C304" s="108" t="s">
        <v>752</v>
      </c>
      <c r="D304" s="150" t="s">
        <v>772</v>
      </c>
      <c r="E304" s="108" t="s">
        <v>4</v>
      </c>
      <c r="F304" s="151" t="s">
        <v>773</v>
      </c>
      <c r="G304" s="152" t="s">
        <v>774</v>
      </c>
      <c r="H304" s="112" t="s">
        <v>181</v>
      </c>
      <c r="I304" s="100" t="s">
        <v>764</v>
      </c>
      <c r="J304" s="108" t="s">
        <v>9</v>
      </c>
      <c r="K304" s="108">
        <v>710</v>
      </c>
      <c r="L304" s="108">
        <v>19</v>
      </c>
      <c r="M304" s="100">
        <v>13490</v>
      </c>
      <c r="N304" s="115"/>
      <c r="O304" s="197"/>
      <c r="P304" s="197"/>
    </row>
    <row r="305" ht="25.95" customHeight="1" spans="1:16">
      <c r="A305" s="194"/>
      <c r="B305" s="100" t="s">
        <v>724</v>
      </c>
      <c r="C305" s="108" t="s">
        <v>752</v>
      </c>
      <c r="D305" s="150" t="s">
        <v>775</v>
      </c>
      <c r="E305" s="108" t="s">
        <v>4</v>
      </c>
      <c r="F305" s="151" t="s">
        <v>776</v>
      </c>
      <c r="G305" s="152" t="s">
        <v>777</v>
      </c>
      <c r="H305" s="112" t="s">
        <v>181</v>
      </c>
      <c r="I305" s="100" t="s">
        <v>764</v>
      </c>
      <c r="J305" s="108" t="s">
        <v>9</v>
      </c>
      <c r="K305" s="108">
        <v>710</v>
      </c>
      <c r="L305" s="108">
        <v>19</v>
      </c>
      <c r="M305" s="100">
        <v>13490</v>
      </c>
      <c r="N305" s="115"/>
      <c r="O305" s="197"/>
      <c r="P305" s="197"/>
    </row>
    <row r="306" ht="25.95" customHeight="1" spans="1:16">
      <c r="A306" s="194"/>
      <c r="B306" s="100" t="s">
        <v>778</v>
      </c>
      <c r="C306" s="108" t="s">
        <v>752</v>
      </c>
      <c r="D306" s="150" t="s">
        <v>779</v>
      </c>
      <c r="E306" s="108" t="s">
        <v>4</v>
      </c>
      <c r="F306" s="151" t="s">
        <v>780</v>
      </c>
      <c r="G306" s="152" t="s">
        <v>781</v>
      </c>
      <c r="H306" s="112" t="s">
        <v>181</v>
      </c>
      <c r="I306" s="100" t="s">
        <v>764</v>
      </c>
      <c r="J306" s="108" t="s">
        <v>9</v>
      </c>
      <c r="K306" s="108">
        <v>710</v>
      </c>
      <c r="L306" s="108">
        <v>19</v>
      </c>
      <c r="M306" s="100">
        <v>13490</v>
      </c>
      <c r="N306" s="115"/>
      <c r="O306" s="197"/>
      <c r="P306" s="197"/>
    </row>
    <row r="307" ht="25.95" customHeight="1" spans="1:16">
      <c r="A307" s="194"/>
      <c r="B307" s="100" t="s">
        <v>782</v>
      </c>
      <c r="C307" s="108" t="s">
        <v>752</v>
      </c>
      <c r="D307" s="150" t="s">
        <v>783</v>
      </c>
      <c r="E307" s="108" t="s">
        <v>4</v>
      </c>
      <c r="F307" s="151" t="s">
        <v>784</v>
      </c>
      <c r="G307" s="152" t="s">
        <v>785</v>
      </c>
      <c r="H307" s="112" t="s">
        <v>181</v>
      </c>
      <c r="I307" s="100" t="s">
        <v>764</v>
      </c>
      <c r="J307" s="108" t="s">
        <v>9</v>
      </c>
      <c r="K307" s="108">
        <v>710</v>
      </c>
      <c r="L307" s="108">
        <v>19</v>
      </c>
      <c r="M307" s="100">
        <v>13490</v>
      </c>
      <c r="N307" s="115"/>
      <c r="O307" s="197"/>
      <c r="P307" s="197"/>
    </row>
    <row r="308" ht="25.95" customHeight="1" spans="1:16">
      <c r="A308" s="194"/>
      <c r="B308" s="100" t="s">
        <v>786</v>
      </c>
      <c r="C308" s="108" t="s">
        <v>752</v>
      </c>
      <c r="D308" s="150" t="s">
        <v>787</v>
      </c>
      <c r="E308" s="108" t="s">
        <v>14</v>
      </c>
      <c r="F308" s="151" t="s">
        <v>788</v>
      </c>
      <c r="G308" s="152" t="s">
        <v>789</v>
      </c>
      <c r="H308" s="112" t="s">
        <v>181</v>
      </c>
      <c r="I308" s="100" t="s">
        <v>764</v>
      </c>
      <c r="J308" s="108" t="s">
        <v>9</v>
      </c>
      <c r="K308" s="108">
        <v>710</v>
      </c>
      <c r="L308" s="108">
        <v>19</v>
      </c>
      <c r="M308" s="100">
        <v>13490</v>
      </c>
      <c r="N308" s="115"/>
      <c r="O308" s="197"/>
      <c r="P308" s="197"/>
    </row>
    <row r="309" ht="25.95" customHeight="1" spans="1:16">
      <c r="A309" s="194"/>
      <c r="B309" s="100" t="s">
        <v>790</v>
      </c>
      <c r="C309" s="108" t="s">
        <v>752</v>
      </c>
      <c r="D309" s="150" t="s">
        <v>791</v>
      </c>
      <c r="E309" s="108" t="s">
        <v>4</v>
      </c>
      <c r="F309" s="151" t="s">
        <v>792</v>
      </c>
      <c r="G309" s="152" t="s">
        <v>793</v>
      </c>
      <c r="H309" s="112" t="s">
        <v>759</v>
      </c>
      <c r="I309" s="100" t="s">
        <v>764</v>
      </c>
      <c r="J309" s="108" t="s">
        <v>9</v>
      </c>
      <c r="K309" s="108">
        <v>710</v>
      </c>
      <c r="L309" s="108">
        <v>19</v>
      </c>
      <c r="M309" s="100">
        <v>13490</v>
      </c>
      <c r="N309" s="115"/>
      <c r="O309" s="197"/>
      <c r="P309" s="197"/>
    </row>
    <row r="310" ht="25.95" customHeight="1" spans="1:16">
      <c r="A310" s="194"/>
      <c r="B310" s="100" t="s">
        <v>794</v>
      </c>
      <c r="C310" s="108" t="s">
        <v>752</v>
      </c>
      <c r="D310" s="150" t="s">
        <v>795</v>
      </c>
      <c r="E310" s="108" t="s">
        <v>4</v>
      </c>
      <c r="F310" s="151" t="s">
        <v>796</v>
      </c>
      <c r="G310" s="152" t="s">
        <v>797</v>
      </c>
      <c r="H310" s="112" t="s">
        <v>759</v>
      </c>
      <c r="I310" s="100" t="s">
        <v>764</v>
      </c>
      <c r="J310" s="108" t="s">
        <v>9</v>
      </c>
      <c r="K310" s="108">
        <v>710</v>
      </c>
      <c r="L310" s="108">
        <v>19</v>
      </c>
      <c r="M310" s="100">
        <v>13490</v>
      </c>
      <c r="N310" s="115"/>
      <c r="O310" s="197"/>
      <c r="P310" s="197"/>
    </row>
    <row r="311" ht="25.95" customHeight="1" spans="1:16">
      <c r="A311" s="194"/>
      <c r="B311" s="100" t="s">
        <v>798</v>
      </c>
      <c r="C311" s="108" t="s">
        <v>752</v>
      </c>
      <c r="D311" s="150" t="s">
        <v>799</v>
      </c>
      <c r="E311" s="108" t="s">
        <v>4</v>
      </c>
      <c r="F311" s="151" t="s">
        <v>800</v>
      </c>
      <c r="G311" s="152" t="s">
        <v>801</v>
      </c>
      <c r="H311" s="112" t="s">
        <v>759</v>
      </c>
      <c r="I311" s="100" t="s">
        <v>764</v>
      </c>
      <c r="J311" s="108" t="s">
        <v>9</v>
      </c>
      <c r="K311" s="108">
        <v>710</v>
      </c>
      <c r="L311" s="108">
        <v>19</v>
      </c>
      <c r="M311" s="100">
        <v>13490</v>
      </c>
      <c r="N311" s="115"/>
      <c r="O311" s="197"/>
      <c r="P311" s="197"/>
    </row>
    <row r="312" ht="25.95" customHeight="1" spans="1:16">
      <c r="A312" s="194"/>
      <c r="B312" s="100" t="s">
        <v>802</v>
      </c>
      <c r="C312" s="108" t="s">
        <v>752</v>
      </c>
      <c r="D312" s="150" t="s">
        <v>803</v>
      </c>
      <c r="E312" s="108" t="s">
        <v>4</v>
      </c>
      <c r="F312" s="151" t="s">
        <v>804</v>
      </c>
      <c r="G312" s="152" t="s">
        <v>805</v>
      </c>
      <c r="H312" s="112" t="s">
        <v>655</v>
      </c>
      <c r="I312" s="100" t="s">
        <v>764</v>
      </c>
      <c r="J312" s="108" t="s">
        <v>9</v>
      </c>
      <c r="K312" s="108">
        <v>710</v>
      </c>
      <c r="L312" s="108">
        <v>19</v>
      </c>
      <c r="M312" s="100">
        <v>13490</v>
      </c>
      <c r="N312" s="115"/>
      <c r="O312" s="197"/>
      <c r="P312" s="197"/>
    </row>
    <row r="313" ht="25.95" customHeight="1" spans="1:16">
      <c r="A313" s="194"/>
      <c r="B313" s="108" t="s">
        <v>730</v>
      </c>
      <c r="C313" s="108" t="s">
        <v>752</v>
      </c>
      <c r="D313" s="109" t="s">
        <v>806</v>
      </c>
      <c r="E313" s="100" t="s">
        <v>4</v>
      </c>
      <c r="F313" s="109" t="s">
        <v>807</v>
      </c>
      <c r="G313" s="268" t="s">
        <v>808</v>
      </c>
      <c r="H313" s="112" t="s">
        <v>181</v>
      </c>
      <c r="I313" s="100" t="s">
        <v>809</v>
      </c>
      <c r="J313" s="108" t="s">
        <v>9</v>
      </c>
      <c r="K313" s="108">
        <v>630</v>
      </c>
      <c r="L313" s="108">
        <v>19</v>
      </c>
      <c r="M313" s="100">
        <v>11970</v>
      </c>
      <c r="N313" s="115"/>
      <c r="O313" s="197"/>
      <c r="P313" s="197"/>
    </row>
    <row r="314" ht="25.95" customHeight="1" spans="1:16">
      <c r="A314" s="194"/>
      <c r="B314" s="108" t="s">
        <v>724</v>
      </c>
      <c r="C314" s="108" t="s">
        <v>752</v>
      </c>
      <c r="D314" s="109" t="s">
        <v>810</v>
      </c>
      <c r="E314" s="108" t="s">
        <v>14</v>
      </c>
      <c r="F314" s="109" t="s">
        <v>811</v>
      </c>
      <c r="G314" s="268" t="s">
        <v>812</v>
      </c>
      <c r="H314" s="112" t="s">
        <v>728</v>
      </c>
      <c r="I314" s="100" t="s">
        <v>809</v>
      </c>
      <c r="J314" s="108" t="s">
        <v>9</v>
      </c>
      <c r="K314" s="108">
        <v>630</v>
      </c>
      <c r="L314" s="108">
        <v>19</v>
      </c>
      <c r="M314" s="100">
        <v>11970</v>
      </c>
      <c r="N314" s="115"/>
      <c r="O314" s="197"/>
      <c r="P314" s="197"/>
    </row>
    <row r="315" ht="25.95" customHeight="1" spans="1:16">
      <c r="A315" s="194"/>
      <c r="B315" s="108" t="s">
        <v>735</v>
      </c>
      <c r="C315" s="108" t="s">
        <v>752</v>
      </c>
      <c r="D315" s="109" t="s">
        <v>813</v>
      </c>
      <c r="E315" s="108" t="s">
        <v>14</v>
      </c>
      <c r="F315" s="109" t="s">
        <v>814</v>
      </c>
      <c r="G315" s="268" t="s">
        <v>815</v>
      </c>
      <c r="H315" s="112" t="s">
        <v>734</v>
      </c>
      <c r="I315" s="100" t="s">
        <v>809</v>
      </c>
      <c r="J315" s="108" t="s">
        <v>9</v>
      </c>
      <c r="K315" s="108">
        <v>630</v>
      </c>
      <c r="L315" s="108">
        <v>19</v>
      </c>
      <c r="M315" s="100">
        <v>11970</v>
      </c>
      <c r="N315" s="115"/>
      <c r="O315" s="197"/>
      <c r="P315" s="197"/>
    </row>
    <row r="316" ht="25.95" customHeight="1" spans="1:16">
      <c r="A316" s="194"/>
      <c r="B316" s="108" t="s">
        <v>739</v>
      </c>
      <c r="C316" s="108" t="s">
        <v>752</v>
      </c>
      <c r="D316" s="109" t="s">
        <v>816</v>
      </c>
      <c r="E316" s="100" t="s">
        <v>4</v>
      </c>
      <c r="F316" s="109" t="s">
        <v>817</v>
      </c>
      <c r="G316" s="268" t="s">
        <v>818</v>
      </c>
      <c r="H316" s="112" t="s">
        <v>759</v>
      </c>
      <c r="I316" s="100" t="s">
        <v>819</v>
      </c>
      <c r="J316" s="108" t="s">
        <v>9</v>
      </c>
      <c r="K316" s="108">
        <v>550</v>
      </c>
      <c r="L316" s="108">
        <v>19</v>
      </c>
      <c r="M316" s="100">
        <v>10450</v>
      </c>
      <c r="N316" s="115"/>
      <c r="O316" s="197"/>
      <c r="P316" s="197"/>
    </row>
    <row r="317" ht="25.95" customHeight="1" spans="1:16">
      <c r="A317" s="194"/>
      <c r="B317" s="108" t="s">
        <v>739</v>
      </c>
      <c r="C317" s="108" t="s">
        <v>752</v>
      </c>
      <c r="D317" s="109" t="s">
        <v>820</v>
      </c>
      <c r="E317" s="100" t="s">
        <v>4</v>
      </c>
      <c r="F317" s="109" t="s">
        <v>821</v>
      </c>
      <c r="G317" s="268" t="s">
        <v>822</v>
      </c>
      <c r="H317" s="112" t="s">
        <v>655</v>
      </c>
      <c r="I317" s="100" t="s">
        <v>819</v>
      </c>
      <c r="J317" s="108" t="s">
        <v>9</v>
      </c>
      <c r="K317" s="108">
        <v>550</v>
      </c>
      <c r="L317" s="108">
        <v>19</v>
      </c>
      <c r="M317" s="100">
        <v>10450</v>
      </c>
      <c r="N317" s="115"/>
      <c r="O317" s="197"/>
      <c r="P317" s="197"/>
    </row>
    <row r="318" ht="16.2" customHeight="1" spans="1:16">
      <c r="A318" s="194" t="s">
        <v>823</v>
      </c>
      <c r="B318" s="108" t="s">
        <v>824</v>
      </c>
      <c r="C318" s="108" t="s">
        <v>825</v>
      </c>
      <c r="D318" s="108" t="s">
        <v>826</v>
      </c>
      <c r="E318" s="108" t="s">
        <v>4</v>
      </c>
      <c r="F318" s="260" t="s">
        <v>827</v>
      </c>
      <c r="G318" s="260" t="s">
        <v>828</v>
      </c>
      <c r="H318" s="108" t="s">
        <v>718</v>
      </c>
      <c r="I318" s="108" t="s">
        <v>315</v>
      </c>
      <c r="J318" s="108" t="s">
        <v>9</v>
      </c>
      <c r="K318" s="108">
        <v>3</v>
      </c>
      <c r="L318" s="108">
        <v>1570</v>
      </c>
      <c r="M318" s="115">
        <v>19074</v>
      </c>
      <c r="N318" s="115" t="s">
        <v>829</v>
      </c>
      <c r="O318" s="197"/>
      <c r="P318" s="197"/>
    </row>
    <row r="319" ht="16.2" customHeight="1" spans="1:16">
      <c r="A319" s="194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>
        <v>756</v>
      </c>
      <c r="L319" s="108">
        <v>19</v>
      </c>
      <c r="M319" s="115"/>
      <c r="N319" s="115"/>
      <c r="O319" s="197"/>
      <c r="P319" s="197"/>
    </row>
    <row r="320" ht="16.2" customHeight="1" spans="1:16">
      <c r="A320" s="194"/>
      <c r="B320" s="108" t="s">
        <v>830</v>
      </c>
      <c r="C320" s="108" t="s">
        <v>825</v>
      </c>
      <c r="D320" s="108" t="s">
        <v>831</v>
      </c>
      <c r="E320" s="108" t="s">
        <v>4</v>
      </c>
      <c r="F320" s="260" t="s">
        <v>832</v>
      </c>
      <c r="G320" s="260" t="s">
        <v>833</v>
      </c>
      <c r="H320" s="108" t="s">
        <v>181</v>
      </c>
      <c r="I320" s="108" t="s">
        <v>315</v>
      </c>
      <c r="J320" s="108" t="s">
        <v>9</v>
      </c>
      <c r="K320" s="108">
        <v>3</v>
      </c>
      <c r="L320" s="108">
        <v>1570</v>
      </c>
      <c r="M320" s="115">
        <v>19758</v>
      </c>
      <c r="N320" s="115"/>
      <c r="O320" s="197"/>
      <c r="P320" s="197"/>
    </row>
    <row r="321" ht="16.2" customHeight="1" spans="1:16">
      <c r="A321" s="194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>
        <v>792</v>
      </c>
      <c r="L321" s="108">
        <v>19</v>
      </c>
      <c r="M321" s="115"/>
      <c r="N321" s="115"/>
      <c r="O321" s="197"/>
      <c r="P321" s="197"/>
    </row>
    <row r="322" ht="16.2" customHeight="1" spans="1:16">
      <c r="A322" s="194"/>
      <c r="B322" s="108" t="s">
        <v>830</v>
      </c>
      <c r="C322" s="108" t="s">
        <v>825</v>
      </c>
      <c r="D322" s="108" t="s">
        <v>834</v>
      </c>
      <c r="E322" s="108" t="s">
        <v>14</v>
      </c>
      <c r="F322" s="260" t="s">
        <v>835</v>
      </c>
      <c r="G322" s="260" t="s">
        <v>836</v>
      </c>
      <c r="H322" s="108" t="s">
        <v>700</v>
      </c>
      <c r="I322" s="108" t="s">
        <v>315</v>
      </c>
      <c r="J322" s="108" t="s">
        <v>9</v>
      </c>
      <c r="K322" s="108">
        <v>3</v>
      </c>
      <c r="L322" s="108">
        <v>1570</v>
      </c>
      <c r="M322" s="115">
        <v>19074</v>
      </c>
      <c r="N322" s="115"/>
      <c r="O322" s="197"/>
      <c r="P322" s="197"/>
    </row>
    <row r="323" ht="16.2" customHeight="1" spans="1:16">
      <c r="A323" s="194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>
        <v>756</v>
      </c>
      <c r="L323" s="108">
        <v>19</v>
      </c>
      <c r="M323" s="115"/>
      <c r="N323" s="115"/>
      <c r="O323" s="197"/>
      <c r="P323" s="197"/>
    </row>
    <row r="324" ht="16.2" customHeight="1" spans="1:16">
      <c r="A324" s="194" t="s">
        <v>837</v>
      </c>
      <c r="B324" s="108" t="s">
        <v>838</v>
      </c>
      <c r="C324" s="195" t="s">
        <v>839</v>
      </c>
      <c r="D324" s="195" t="s">
        <v>840</v>
      </c>
      <c r="E324" s="195" t="s">
        <v>14</v>
      </c>
      <c r="F324" s="269" t="s">
        <v>841</v>
      </c>
      <c r="G324" s="100" t="s">
        <v>842</v>
      </c>
      <c r="H324" s="100" t="s">
        <v>181</v>
      </c>
      <c r="I324" s="100" t="s">
        <v>843</v>
      </c>
      <c r="J324" s="108" t="s">
        <v>9</v>
      </c>
      <c r="K324" s="108">
        <v>12</v>
      </c>
      <c r="L324" s="110" t="s">
        <v>10</v>
      </c>
      <c r="M324" s="115">
        <v>21000</v>
      </c>
      <c r="N324" s="115">
        <v>252000</v>
      </c>
      <c r="O324" s="197"/>
      <c r="P324" s="197"/>
    </row>
    <row r="325" ht="16.2" customHeight="1" spans="1:16">
      <c r="A325" s="194"/>
      <c r="B325" s="108"/>
      <c r="C325" s="217"/>
      <c r="D325" s="217"/>
      <c r="E325" s="217"/>
      <c r="F325" s="217"/>
      <c r="G325" s="100"/>
      <c r="H325" s="100"/>
      <c r="I325" s="100"/>
      <c r="J325" s="108"/>
      <c r="K325" s="108"/>
      <c r="L325" s="110"/>
      <c r="M325" s="115"/>
      <c r="N325" s="115"/>
      <c r="O325" s="197"/>
      <c r="P325" s="197"/>
    </row>
    <row r="326" ht="16.2" customHeight="1" spans="1:16">
      <c r="A326" s="194"/>
      <c r="B326" s="108" t="s">
        <v>838</v>
      </c>
      <c r="C326" s="195" t="s">
        <v>839</v>
      </c>
      <c r="D326" s="195" t="s">
        <v>844</v>
      </c>
      <c r="E326" s="195" t="s">
        <v>4</v>
      </c>
      <c r="F326" s="269" t="s">
        <v>845</v>
      </c>
      <c r="G326" s="100" t="s">
        <v>846</v>
      </c>
      <c r="H326" s="100" t="s">
        <v>181</v>
      </c>
      <c r="I326" s="100" t="s">
        <v>843</v>
      </c>
      <c r="J326" s="108" t="s">
        <v>9</v>
      </c>
      <c r="K326" s="108">
        <v>12</v>
      </c>
      <c r="L326" s="110" t="s">
        <v>10</v>
      </c>
      <c r="M326" s="115">
        <v>21000</v>
      </c>
      <c r="N326" s="115"/>
      <c r="O326" s="197"/>
      <c r="P326" s="197"/>
    </row>
    <row r="327" ht="16.2" customHeight="1" spans="1:16">
      <c r="A327" s="194"/>
      <c r="B327" s="108"/>
      <c r="C327" s="217"/>
      <c r="D327" s="217"/>
      <c r="E327" s="217"/>
      <c r="F327" s="217"/>
      <c r="G327" s="100"/>
      <c r="H327" s="100"/>
      <c r="I327" s="100"/>
      <c r="J327" s="108"/>
      <c r="K327" s="108"/>
      <c r="L327" s="110"/>
      <c r="M327" s="115"/>
      <c r="N327" s="115"/>
      <c r="O327" s="197"/>
      <c r="P327" s="197"/>
    </row>
    <row r="328" ht="16.2" customHeight="1" spans="1:16">
      <c r="A328" s="194"/>
      <c r="B328" s="108" t="s">
        <v>847</v>
      </c>
      <c r="C328" s="195" t="s">
        <v>848</v>
      </c>
      <c r="D328" s="195" t="s">
        <v>849</v>
      </c>
      <c r="E328" s="195" t="s">
        <v>14</v>
      </c>
      <c r="F328" s="269" t="s">
        <v>850</v>
      </c>
      <c r="G328" s="100" t="s">
        <v>851</v>
      </c>
      <c r="H328" s="100" t="s">
        <v>181</v>
      </c>
      <c r="I328" s="100" t="s">
        <v>843</v>
      </c>
      <c r="J328" s="108" t="s">
        <v>9</v>
      </c>
      <c r="K328" s="108">
        <v>12</v>
      </c>
      <c r="L328" s="110" t="s">
        <v>10</v>
      </c>
      <c r="M328" s="115">
        <v>21000</v>
      </c>
      <c r="N328" s="115"/>
      <c r="O328" s="197"/>
      <c r="P328" s="197"/>
    </row>
    <row r="329" ht="16.2" customHeight="1" spans="1:16">
      <c r="A329" s="194"/>
      <c r="B329" s="108"/>
      <c r="C329" s="217"/>
      <c r="D329" s="217"/>
      <c r="E329" s="217"/>
      <c r="F329" s="217"/>
      <c r="G329" s="100"/>
      <c r="H329" s="100"/>
      <c r="I329" s="100"/>
      <c r="J329" s="108"/>
      <c r="K329" s="108"/>
      <c r="L329" s="110"/>
      <c r="M329" s="115"/>
      <c r="N329" s="115"/>
      <c r="O329" s="197"/>
      <c r="P329" s="197"/>
    </row>
    <row r="330" ht="16.2" customHeight="1" spans="1:16">
      <c r="A330" s="194"/>
      <c r="B330" s="108" t="s">
        <v>847</v>
      </c>
      <c r="C330" s="195" t="s">
        <v>848</v>
      </c>
      <c r="D330" s="195" t="s">
        <v>852</v>
      </c>
      <c r="E330" s="195" t="s">
        <v>4</v>
      </c>
      <c r="F330" s="269" t="s">
        <v>853</v>
      </c>
      <c r="G330" s="100" t="s">
        <v>854</v>
      </c>
      <c r="H330" s="100" t="s">
        <v>181</v>
      </c>
      <c r="I330" s="100" t="s">
        <v>843</v>
      </c>
      <c r="J330" s="108" t="s">
        <v>9</v>
      </c>
      <c r="K330" s="108">
        <v>12</v>
      </c>
      <c r="L330" s="110" t="s">
        <v>10</v>
      </c>
      <c r="M330" s="115">
        <v>21000</v>
      </c>
      <c r="N330" s="115"/>
      <c r="O330" s="197"/>
      <c r="P330" s="197"/>
    </row>
    <row r="331" ht="16.2" customHeight="1" spans="1:16">
      <c r="A331" s="194"/>
      <c r="B331" s="108"/>
      <c r="C331" s="217"/>
      <c r="D331" s="217"/>
      <c r="E331" s="217"/>
      <c r="F331" s="217"/>
      <c r="G331" s="100"/>
      <c r="H331" s="100"/>
      <c r="I331" s="100"/>
      <c r="J331" s="108"/>
      <c r="K331" s="108"/>
      <c r="L331" s="110"/>
      <c r="M331" s="115"/>
      <c r="N331" s="115"/>
      <c r="O331" s="197"/>
      <c r="P331" s="197"/>
    </row>
    <row r="332" ht="16.2" customHeight="1" spans="1:16">
      <c r="A332" s="194"/>
      <c r="B332" s="108" t="s">
        <v>855</v>
      </c>
      <c r="C332" s="195" t="s">
        <v>856</v>
      </c>
      <c r="D332" s="195" t="s">
        <v>857</v>
      </c>
      <c r="E332" s="195" t="s">
        <v>4</v>
      </c>
      <c r="F332" s="269" t="s">
        <v>858</v>
      </c>
      <c r="G332" s="100" t="s">
        <v>859</v>
      </c>
      <c r="H332" s="100" t="s">
        <v>136</v>
      </c>
      <c r="I332" s="100" t="s">
        <v>843</v>
      </c>
      <c r="J332" s="108" t="s">
        <v>9</v>
      </c>
      <c r="K332" s="108">
        <v>12</v>
      </c>
      <c r="L332" s="110" t="s">
        <v>10</v>
      </c>
      <c r="M332" s="115">
        <v>21000</v>
      </c>
      <c r="N332" s="115"/>
      <c r="O332" s="197"/>
      <c r="P332" s="197"/>
    </row>
    <row r="333" ht="16.2" customHeight="1" spans="1:16">
      <c r="A333" s="194"/>
      <c r="B333" s="108"/>
      <c r="C333" s="217"/>
      <c r="D333" s="217"/>
      <c r="E333" s="217"/>
      <c r="F333" s="217"/>
      <c r="G333" s="100"/>
      <c r="H333" s="100"/>
      <c r="I333" s="100"/>
      <c r="J333" s="108"/>
      <c r="K333" s="108"/>
      <c r="L333" s="110"/>
      <c r="M333" s="115"/>
      <c r="N333" s="115"/>
      <c r="O333" s="197"/>
      <c r="P333" s="197"/>
    </row>
    <row r="334" ht="16.2" customHeight="1" spans="1:16">
      <c r="A334" s="194"/>
      <c r="B334" s="108" t="s">
        <v>855</v>
      </c>
      <c r="C334" s="195" t="s">
        <v>856</v>
      </c>
      <c r="D334" s="195" t="s">
        <v>860</v>
      </c>
      <c r="E334" s="195" t="s">
        <v>4</v>
      </c>
      <c r="F334" s="269" t="s">
        <v>861</v>
      </c>
      <c r="G334" s="100" t="s">
        <v>862</v>
      </c>
      <c r="H334" s="100" t="s">
        <v>136</v>
      </c>
      <c r="I334" s="100" t="s">
        <v>843</v>
      </c>
      <c r="J334" s="108" t="s">
        <v>9</v>
      </c>
      <c r="K334" s="108">
        <v>12</v>
      </c>
      <c r="L334" s="110" t="s">
        <v>10</v>
      </c>
      <c r="M334" s="115">
        <v>21000</v>
      </c>
      <c r="N334" s="115"/>
      <c r="O334" s="197"/>
      <c r="P334" s="197"/>
    </row>
    <row r="335" ht="16.2" customHeight="1" spans="1:16">
      <c r="A335" s="194"/>
      <c r="B335" s="108"/>
      <c r="C335" s="217"/>
      <c r="D335" s="217"/>
      <c r="E335" s="217"/>
      <c r="F335" s="217"/>
      <c r="G335" s="100"/>
      <c r="H335" s="100"/>
      <c r="I335" s="100"/>
      <c r="J335" s="108"/>
      <c r="K335" s="108"/>
      <c r="L335" s="110"/>
      <c r="M335" s="115"/>
      <c r="N335" s="115"/>
      <c r="O335" s="197"/>
      <c r="P335" s="197"/>
    </row>
    <row r="336" ht="16.2" customHeight="1" spans="1:16">
      <c r="A336" s="194"/>
      <c r="B336" s="108" t="s">
        <v>863</v>
      </c>
      <c r="C336" s="195" t="s">
        <v>864</v>
      </c>
      <c r="D336" s="195" t="s">
        <v>865</v>
      </c>
      <c r="E336" s="195" t="s">
        <v>4</v>
      </c>
      <c r="F336" s="269" t="s">
        <v>866</v>
      </c>
      <c r="G336" s="100" t="s">
        <v>867</v>
      </c>
      <c r="H336" s="100" t="s">
        <v>136</v>
      </c>
      <c r="I336" s="100" t="s">
        <v>843</v>
      </c>
      <c r="J336" s="108" t="s">
        <v>9</v>
      </c>
      <c r="K336" s="108">
        <v>12</v>
      </c>
      <c r="L336" s="110" t="s">
        <v>10</v>
      </c>
      <c r="M336" s="115">
        <v>21000</v>
      </c>
      <c r="N336" s="115"/>
      <c r="O336" s="197"/>
      <c r="P336" s="197"/>
    </row>
    <row r="337" ht="16.2" customHeight="1" spans="1:16">
      <c r="A337" s="194"/>
      <c r="B337" s="108"/>
      <c r="C337" s="217"/>
      <c r="D337" s="217"/>
      <c r="E337" s="217"/>
      <c r="F337" s="217"/>
      <c r="G337" s="100"/>
      <c r="H337" s="100"/>
      <c r="I337" s="100"/>
      <c r="J337" s="108"/>
      <c r="K337" s="108"/>
      <c r="L337" s="110"/>
      <c r="M337" s="115"/>
      <c r="N337" s="115"/>
      <c r="O337" s="197"/>
      <c r="P337" s="197"/>
    </row>
    <row r="338" ht="16.2" customHeight="1" spans="1:16">
      <c r="A338" s="194"/>
      <c r="B338" s="108" t="s">
        <v>863</v>
      </c>
      <c r="C338" s="195" t="s">
        <v>864</v>
      </c>
      <c r="D338" s="195" t="s">
        <v>868</v>
      </c>
      <c r="E338" s="195" t="s">
        <v>4</v>
      </c>
      <c r="F338" s="269" t="s">
        <v>869</v>
      </c>
      <c r="G338" s="100" t="s">
        <v>870</v>
      </c>
      <c r="H338" s="100" t="s">
        <v>136</v>
      </c>
      <c r="I338" s="100" t="s">
        <v>843</v>
      </c>
      <c r="J338" s="108" t="s">
        <v>9</v>
      </c>
      <c r="K338" s="108">
        <v>12</v>
      </c>
      <c r="L338" s="110" t="s">
        <v>10</v>
      </c>
      <c r="M338" s="115">
        <v>21000</v>
      </c>
      <c r="N338" s="115"/>
      <c r="O338" s="197"/>
      <c r="P338" s="197"/>
    </row>
    <row r="339" ht="16.2" customHeight="1" spans="1:16">
      <c r="A339" s="194"/>
      <c r="B339" s="108"/>
      <c r="C339" s="217"/>
      <c r="D339" s="217"/>
      <c r="E339" s="217"/>
      <c r="F339" s="217"/>
      <c r="G339" s="100"/>
      <c r="H339" s="100"/>
      <c r="I339" s="100"/>
      <c r="J339" s="108"/>
      <c r="K339" s="108"/>
      <c r="L339" s="110"/>
      <c r="M339" s="115"/>
      <c r="N339" s="115"/>
      <c r="O339" s="197"/>
      <c r="P339" s="197"/>
    </row>
    <row r="340" ht="16.2" customHeight="1" spans="1:16">
      <c r="A340" s="194"/>
      <c r="B340" s="108" t="s">
        <v>847</v>
      </c>
      <c r="C340" s="195" t="s">
        <v>848</v>
      </c>
      <c r="D340" s="195" t="s">
        <v>871</v>
      </c>
      <c r="E340" s="195" t="s">
        <v>14</v>
      </c>
      <c r="F340" s="269" t="s">
        <v>872</v>
      </c>
      <c r="G340" s="100" t="s">
        <v>873</v>
      </c>
      <c r="H340" s="100" t="s">
        <v>136</v>
      </c>
      <c r="I340" s="100" t="s">
        <v>843</v>
      </c>
      <c r="J340" s="108" t="s">
        <v>9</v>
      </c>
      <c r="K340" s="108">
        <v>12</v>
      </c>
      <c r="L340" s="110" t="s">
        <v>10</v>
      </c>
      <c r="M340" s="115">
        <v>21000</v>
      </c>
      <c r="N340" s="115"/>
      <c r="O340" s="197"/>
      <c r="P340" s="197"/>
    </row>
    <row r="341" ht="16.2" customHeight="1" spans="1:16">
      <c r="A341" s="194"/>
      <c r="B341" s="108"/>
      <c r="C341" s="217"/>
      <c r="D341" s="217"/>
      <c r="E341" s="217"/>
      <c r="F341" s="217"/>
      <c r="G341" s="100"/>
      <c r="H341" s="100"/>
      <c r="I341" s="100"/>
      <c r="J341" s="108"/>
      <c r="K341" s="108"/>
      <c r="L341" s="110"/>
      <c r="M341" s="115"/>
      <c r="N341" s="115"/>
      <c r="O341" s="197"/>
      <c r="P341" s="197"/>
    </row>
    <row r="342" ht="16.2" customHeight="1" spans="1:16">
      <c r="A342" s="194"/>
      <c r="B342" s="108" t="s">
        <v>847</v>
      </c>
      <c r="C342" s="195" t="s">
        <v>848</v>
      </c>
      <c r="D342" s="195" t="s">
        <v>874</v>
      </c>
      <c r="E342" s="195" t="s">
        <v>4</v>
      </c>
      <c r="F342" s="269" t="s">
        <v>875</v>
      </c>
      <c r="G342" s="100" t="s">
        <v>876</v>
      </c>
      <c r="H342" s="100" t="s">
        <v>136</v>
      </c>
      <c r="I342" s="100" t="s">
        <v>843</v>
      </c>
      <c r="J342" s="108" t="s">
        <v>9</v>
      </c>
      <c r="K342" s="108">
        <v>12</v>
      </c>
      <c r="L342" s="110" t="s">
        <v>10</v>
      </c>
      <c r="M342" s="115">
        <v>21000</v>
      </c>
      <c r="N342" s="115"/>
      <c r="O342" s="197"/>
      <c r="P342" s="197"/>
    </row>
    <row r="343" ht="16.2" customHeight="1" spans="1:16">
      <c r="A343" s="194"/>
      <c r="B343" s="108"/>
      <c r="C343" s="217"/>
      <c r="D343" s="217"/>
      <c r="E343" s="217"/>
      <c r="F343" s="217"/>
      <c r="G343" s="100"/>
      <c r="H343" s="100"/>
      <c r="I343" s="100"/>
      <c r="J343" s="108"/>
      <c r="K343" s="108"/>
      <c r="L343" s="110"/>
      <c r="M343" s="115"/>
      <c r="N343" s="115"/>
      <c r="O343" s="197"/>
      <c r="P343" s="197"/>
    </row>
    <row r="344" ht="16.2" customHeight="1" spans="1:16">
      <c r="A344" s="194"/>
      <c r="B344" s="108" t="s">
        <v>877</v>
      </c>
      <c r="C344" s="195" t="s">
        <v>878</v>
      </c>
      <c r="D344" s="195" t="s">
        <v>879</v>
      </c>
      <c r="E344" s="195" t="s">
        <v>4</v>
      </c>
      <c r="F344" s="269" t="s">
        <v>875</v>
      </c>
      <c r="G344" s="100" t="s">
        <v>880</v>
      </c>
      <c r="H344" s="100" t="s">
        <v>136</v>
      </c>
      <c r="I344" s="100" t="s">
        <v>843</v>
      </c>
      <c r="J344" s="108" t="s">
        <v>9</v>
      </c>
      <c r="K344" s="108">
        <v>12</v>
      </c>
      <c r="L344" s="110" t="s">
        <v>10</v>
      </c>
      <c r="M344" s="115">
        <v>21000</v>
      </c>
      <c r="N344" s="115"/>
      <c r="O344" s="197"/>
      <c r="P344" s="197"/>
    </row>
    <row r="345" ht="16.2" customHeight="1" spans="1:16">
      <c r="A345" s="194"/>
      <c r="B345" s="108"/>
      <c r="C345" s="217"/>
      <c r="D345" s="217"/>
      <c r="E345" s="217"/>
      <c r="F345" s="217"/>
      <c r="G345" s="100"/>
      <c r="H345" s="100"/>
      <c r="I345" s="100"/>
      <c r="J345" s="108"/>
      <c r="K345" s="108"/>
      <c r="L345" s="110"/>
      <c r="M345" s="115"/>
      <c r="N345" s="115"/>
      <c r="O345" s="197"/>
      <c r="P345" s="197"/>
    </row>
    <row r="346" ht="16.2" customHeight="1" spans="1:16">
      <c r="A346" s="194"/>
      <c r="B346" s="108" t="s">
        <v>838</v>
      </c>
      <c r="C346" s="195" t="s">
        <v>839</v>
      </c>
      <c r="D346" s="195" t="s">
        <v>881</v>
      </c>
      <c r="E346" s="195" t="s">
        <v>14</v>
      </c>
      <c r="F346" s="269" t="s">
        <v>882</v>
      </c>
      <c r="G346" s="100" t="s">
        <v>883</v>
      </c>
      <c r="H346" s="100" t="s">
        <v>136</v>
      </c>
      <c r="I346" s="100" t="s">
        <v>843</v>
      </c>
      <c r="J346" s="108" t="s">
        <v>9</v>
      </c>
      <c r="K346" s="108">
        <v>12</v>
      </c>
      <c r="L346" s="110" t="s">
        <v>10</v>
      </c>
      <c r="M346" s="115">
        <v>21000</v>
      </c>
      <c r="N346" s="115"/>
      <c r="O346" s="197"/>
      <c r="P346" s="197"/>
    </row>
    <row r="347" ht="16.2" customHeight="1" spans="1:16">
      <c r="A347" s="194"/>
      <c r="B347" s="108"/>
      <c r="C347" s="217"/>
      <c r="D347" s="217"/>
      <c r="E347" s="217"/>
      <c r="F347" s="217"/>
      <c r="G347" s="100"/>
      <c r="H347" s="100"/>
      <c r="I347" s="100"/>
      <c r="J347" s="108"/>
      <c r="K347" s="108"/>
      <c r="L347" s="110"/>
      <c r="M347" s="115"/>
      <c r="N347" s="115"/>
      <c r="O347" s="197"/>
      <c r="P347" s="197"/>
    </row>
    <row r="348" ht="16.2" customHeight="1" spans="1:16">
      <c r="A348" s="224" t="s">
        <v>884</v>
      </c>
      <c r="B348" s="225" t="s">
        <v>885</v>
      </c>
      <c r="C348" s="225" t="s">
        <v>2</v>
      </c>
      <c r="D348" s="226" t="s">
        <v>886</v>
      </c>
      <c r="E348" s="227" t="s">
        <v>4</v>
      </c>
      <c r="F348" s="270" t="s">
        <v>887</v>
      </c>
      <c r="G348" s="113" t="s">
        <v>888</v>
      </c>
      <c r="H348" s="229" t="s">
        <v>314</v>
      </c>
      <c r="I348" s="234" t="s">
        <v>889</v>
      </c>
      <c r="J348" s="174" t="s">
        <v>9</v>
      </c>
      <c r="K348" s="174">
        <v>255</v>
      </c>
      <c r="L348" s="152">
        <v>16.5</v>
      </c>
      <c r="M348" s="174">
        <v>10280</v>
      </c>
      <c r="N348" s="174">
        <v>82240</v>
      </c>
      <c r="O348" s="197"/>
      <c r="P348" s="197"/>
    </row>
    <row r="349" ht="16.2" customHeight="1" spans="1:16">
      <c r="A349" s="230"/>
      <c r="B349" s="225"/>
      <c r="C349" s="225"/>
      <c r="D349" s="226"/>
      <c r="E349" s="227"/>
      <c r="F349" s="228"/>
      <c r="G349" s="113"/>
      <c r="H349" s="229"/>
      <c r="I349" s="234"/>
      <c r="J349" s="174"/>
      <c r="K349" s="174">
        <v>320</v>
      </c>
      <c r="L349" s="152">
        <v>19</v>
      </c>
      <c r="M349" s="174"/>
      <c r="N349" s="174"/>
      <c r="O349" s="197"/>
      <c r="P349" s="197"/>
    </row>
    <row r="350" ht="16.2" customHeight="1" spans="1:16">
      <c r="A350" s="230"/>
      <c r="B350" s="231" t="s">
        <v>890</v>
      </c>
      <c r="C350" s="225" t="s">
        <v>2</v>
      </c>
      <c r="D350" s="226" t="s">
        <v>891</v>
      </c>
      <c r="E350" s="227" t="s">
        <v>4</v>
      </c>
      <c r="F350" s="227" t="s">
        <v>892</v>
      </c>
      <c r="G350" s="113" t="s">
        <v>893</v>
      </c>
      <c r="H350" s="229" t="s">
        <v>314</v>
      </c>
      <c r="I350" s="234" t="s">
        <v>889</v>
      </c>
      <c r="J350" s="174" t="s">
        <v>9</v>
      </c>
      <c r="K350" s="174">
        <v>255</v>
      </c>
      <c r="L350" s="152">
        <v>16.5</v>
      </c>
      <c r="M350" s="174">
        <v>10280</v>
      </c>
      <c r="N350" s="174"/>
      <c r="O350" s="197"/>
      <c r="P350" s="197"/>
    </row>
    <row r="351" ht="16.2" customHeight="1" spans="1:16">
      <c r="A351" s="230"/>
      <c r="B351" s="231"/>
      <c r="C351" s="225"/>
      <c r="D351" s="226"/>
      <c r="E351" s="227"/>
      <c r="F351" s="227"/>
      <c r="G351" s="113"/>
      <c r="H351" s="229"/>
      <c r="I351" s="234"/>
      <c r="J351" s="174"/>
      <c r="K351" s="174">
        <v>320</v>
      </c>
      <c r="L351" s="152">
        <v>19</v>
      </c>
      <c r="M351" s="174"/>
      <c r="N351" s="174"/>
      <c r="O351" s="197"/>
      <c r="P351" s="197"/>
    </row>
    <row r="352" ht="16.2" customHeight="1" spans="1:16">
      <c r="A352" s="230"/>
      <c r="B352" s="232" t="s">
        <v>894</v>
      </c>
      <c r="C352" s="225" t="s">
        <v>2</v>
      </c>
      <c r="D352" s="226" t="s">
        <v>895</v>
      </c>
      <c r="E352" s="227" t="s">
        <v>4</v>
      </c>
      <c r="F352" s="227" t="s">
        <v>896</v>
      </c>
      <c r="G352" s="113" t="s">
        <v>897</v>
      </c>
      <c r="H352" s="229" t="s">
        <v>334</v>
      </c>
      <c r="I352" s="234" t="s">
        <v>889</v>
      </c>
      <c r="J352" s="174" t="s">
        <v>9</v>
      </c>
      <c r="K352" s="174">
        <v>255</v>
      </c>
      <c r="L352" s="152">
        <v>16.5</v>
      </c>
      <c r="M352" s="174">
        <v>10280</v>
      </c>
      <c r="N352" s="174"/>
      <c r="O352" s="197"/>
      <c r="P352" s="197"/>
    </row>
    <row r="353" ht="16.2" customHeight="1" spans="1:16">
      <c r="A353" s="230"/>
      <c r="B353" s="233"/>
      <c r="C353" s="225"/>
      <c r="D353" s="226"/>
      <c r="E353" s="227"/>
      <c r="F353" s="227"/>
      <c r="G353" s="113"/>
      <c r="H353" s="229"/>
      <c r="I353" s="234"/>
      <c r="J353" s="174"/>
      <c r="K353" s="174">
        <v>320</v>
      </c>
      <c r="L353" s="152">
        <v>19</v>
      </c>
      <c r="M353" s="174"/>
      <c r="N353" s="174"/>
      <c r="O353" s="197"/>
      <c r="P353" s="197"/>
    </row>
    <row r="354" ht="16.2" customHeight="1" spans="1:16">
      <c r="A354" s="230"/>
      <c r="B354" s="232" t="s">
        <v>894</v>
      </c>
      <c r="C354" s="225" t="s">
        <v>2</v>
      </c>
      <c r="D354" s="226" t="s">
        <v>898</v>
      </c>
      <c r="E354" s="227" t="s">
        <v>4</v>
      </c>
      <c r="F354" s="227" t="s">
        <v>899</v>
      </c>
      <c r="G354" s="271" t="s">
        <v>900</v>
      </c>
      <c r="H354" s="229" t="s">
        <v>334</v>
      </c>
      <c r="I354" s="234" t="s">
        <v>889</v>
      </c>
      <c r="J354" s="174" t="s">
        <v>9</v>
      </c>
      <c r="K354" s="174">
        <v>255</v>
      </c>
      <c r="L354" s="152">
        <v>16.5</v>
      </c>
      <c r="M354" s="174">
        <v>10280</v>
      </c>
      <c r="N354" s="174"/>
      <c r="O354" s="197"/>
      <c r="P354" s="197"/>
    </row>
    <row r="355" ht="16.2" customHeight="1" spans="1:16">
      <c r="A355" s="230"/>
      <c r="B355" s="233"/>
      <c r="C355" s="225"/>
      <c r="D355" s="226"/>
      <c r="E355" s="227"/>
      <c r="F355" s="227"/>
      <c r="G355" s="234"/>
      <c r="H355" s="229"/>
      <c r="I355" s="234"/>
      <c r="J355" s="174"/>
      <c r="K355" s="174">
        <v>320</v>
      </c>
      <c r="L355" s="152">
        <v>19</v>
      </c>
      <c r="M355" s="174"/>
      <c r="N355" s="174"/>
      <c r="O355" s="197"/>
      <c r="P355" s="197"/>
    </row>
    <row r="356" ht="16.2" customHeight="1" spans="1:16">
      <c r="A356" s="230"/>
      <c r="B356" s="232" t="s">
        <v>901</v>
      </c>
      <c r="C356" s="225" t="s">
        <v>2</v>
      </c>
      <c r="D356" s="226" t="s">
        <v>902</v>
      </c>
      <c r="E356" s="227" t="s">
        <v>4</v>
      </c>
      <c r="F356" s="227" t="s">
        <v>903</v>
      </c>
      <c r="G356" s="113" t="s">
        <v>904</v>
      </c>
      <c r="H356" s="229" t="s">
        <v>334</v>
      </c>
      <c r="I356" s="234" t="s">
        <v>889</v>
      </c>
      <c r="J356" s="174" t="s">
        <v>9</v>
      </c>
      <c r="K356" s="174">
        <v>255</v>
      </c>
      <c r="L356" s="152">
        <v>16.5</v>
      </c>
      <c r="M356" s="174">
        <v>10280</v>
      </c>
      <c r="N356" s="174"/>
      <c r="O356" s="197"/>
      <c r="P356" s="197"/>
    </row>
    <row r="357" ht="16.2" customHeight="1" spans="1:16">
      <c r="A357" s="230"/>
      <c r="B357" s="233"/>
      <c r="C357" s="225"/>
      <c r="D357" s="226"/>
      <c r="E357" s="227"/>
      <c r="F357" s="227"/>
      <c r="G357" s="113"/>
      <c r="H357" s="229"/>
      <c r="I357" s="234"/>
      <c r="J357" s="174"/>
      <c r="K357" s="174">
        <v>320</v>
      </c>
      <c r="L357" s="152">
        <v>19</v>
      </c>
      <c r="M357" s="174"/>
      <c r="N357" s="174"/>
      <c r="O357" s="197"/>
      <c r="P357" s="197"/>
    </row>
    <row r="358" ht="16.2" customHeight="1" spans="1:16">
      <c r="A358" s="230"/>
      <c r="B358" s="232" t="s">
        <v>901</v>
      </c>
      <c r="C358" s="225" t="s">
        <v>2</v>
      </c>
      <c r="D358" s="226" t="s">
        <v>905</v>
      </c>
      <c r="E358" s="227" t="s">
        <v>14</v>
      </c>
      <c r="F358" s="227" t="s">
        <v>906</v>
      </c>
      <c r="G358" s="113" t="s">
        <v>907</v>
      </c>
      <c r="H358" s="229" t="s">
        <v>314</v>
      </c>
      <c r="I358" s="234" t="s">
        <v>889</v>
      </c>
      <c r="J358" s="174" t="s">
        <v>9</v>
      </c>
      <c r="K358" s="174">
        <v>255</v>
      </c>
      <c r="L358" s="152">
        <v>16.5</v>
      </c>
      <c r="M358" s="174">
        <v>10280</v>
      </c>
      <c r="N358" s="174"/>
      <c r="O358" s="197"/>
      <c r="P358" s="197"/>
    </row>
    <row r="359" ht="16.2" customHeight="1" spans="1:16">
      <c r="A359" s="230"/>
      <c r="B359" s="233"/>
      <c r="C359" s="225"/>
      <c r="D359" s="226"/>
      <c r="E359" s="227"/>
      <c r="F359" s="227"/>
      <c r="G359" s="113"/>
      <c r="H359" s="229"/>
      <c r="I359" s="234"/>
      <c r="J359" s="174"/>
      <c r="K359" s="174">
        <v>320</v>
      </c>
      <c r="L359" s="152">
        <v>19</v>
      </c>
      <c r="M359" s="174"/>
      <c r="N359" s="174"/>
      <c r="O359" s="197"/>
      <c r="P359" s="197"/>
    </row>
    <row r="360" ht="16.2" customHeight="1" spans="1:16">
      <c r="A360" s="230"/>
      <c r="B360" s="174" t="s">
        <v>908</v>
      </c>
      <c r="C360" s="225" t="s">
        <v>2</v>
      </c>
      <c r="D360" s="226" t="s">
        <v>909</v>
      </c>
      <c r="E360" s="227" t="s">
        <v>4</v>
      </c>
      <c r="F360" s="227" t="s">
        <v>910</v>
      </c>
      <c r="G360" s="113" t="s">
        <v>911</v>
      </c>
      <c r="H360" s="229" t="s">
        <v>314</v>
      </c>
      <c r="I360" s="234" t="s">
        <v>889</v>
      </c>
      <c r="J360" s="174" t="s">
        <v>9</v>
      </c>
      <c r="K360" s="174">
        <v>255</v>
      </c>
      <c r="L360" s="152">
        <v>16.5</v>
      </c>
      <c r="M360" s="174">
        <v>10280</v>
      </c>
      <c r="N360" s="174"/>
      <c r="O360" s="197"/>
      <c r="P360" s="197"/>
    </row>
    <row r="361" ht="16.2" customHeight="1" spans="1:16">
      <c r="A361" s="230"/>
      <c r="B361" s="174"/>
      <c r="C361" s="225"/>
      <c r="D361" s="226"/>
      <c r="E361" s="227"/>
      <c r="F361" s="227"/>
      <c r="G361" s="113"/>
      <c r="H361" s="229"/>
      <c r="I361" s="234"/>
      <c r="J361" s="174"/>
      <c r="K361" s="174">
        <v>320</v>
      </c>
      <c r="L361" s="152">
        <v>19</v>
      </c>
      <c r="M361" s="174"/>
      <c r="N361" s="174"/>
      <c r="O361" s="197"/>
      <c r="P361" s="197"/>
    </row>
    <row r="362" ht="16.2" customHeight="1" spans="1:16">
      <c r="A362" s="230"/>
      <c r="B362" s="174" t="s">
        <v>912</v>
      </c>
      <c r="C362" s="225" t="s">
        <v>2</v>
      </c>
      <c r="D362" s="226" t="s">
        <v>913</v>
      </c>
      <c r="E362" s="227" t="s">
        <v>14</v>
      </c>
      <c r="F362" s="227" t="s">
        <v>914</v>
      </c>
      <c r="G362" s="113" t="s">
        <v>915</v>
      </c>
      <c r="H362" s="229" t="s">
        <v>334</v>
      </c>
      <c r="I362" s="234" t="s">
        <v>889</v>
      </c>
      <c r="J362" s="174" t="s">
        <v>9</v>
      </c>
      <c r="K362" s="174">
        <v>255</v>
      </c>
      <c r="L362" s="152">
        <v>16.5</v>
      </c>
      <c r="M362" s="174">
        <v>10280</v>
      </c>
      <c r="N362" s="174"/>
      <c r="O362" s="197"/>
      <c r="P362" s="197"/>
    </row>
    <row r="363" ht="16.2" customHeight="1" spans="1:16">
      <c r="A363" s="235"/>
      <c r="B363" s="174"/>
      <c r="C363" s="225"/>
      <c r="D363" s="226"/>
      <c r="E363" s="227"/>
      <c r="F363" s="227"/>
      <c r="G363" s="113"/>
      <c r="H363" s="229"/>
      <c r="I363" s="234"/>
      <c r="J363" s="174"/>
      <c r="K363" s="174">
        <v>320</v>
      </c>
      <c r="L363" s="152">
        <v>19</v>
      </c>
      <c r="M363" s="174"/>
      <c r="N363" s="174"/>
      <c r="O363" s="197"/>
      <c r="P363" s="197"/>
    </row>
    <row r="364" ht="25.95" customHeight="1" spans="1:16">
      <c r="A364" s="236" t="s">
        <v>916</v>
      </c>
      <c r="B364" s="128" t="s">
        <v>917</v>
      </c>
      <c r="C364" s="129" t="s">
        <v>918</v>
      </c>
      <c r="D364" s="108" t="s">
        <v>919</v>
      </c>
      <c r="E364" s="108" t="s">
        <v>14</v>
      </c>
      <c r="F364" s="260" t="s">
        <v>920</v>
      </c>
      <c r="G364" s="260" t="s">
        <v>921</v>
      </c>
      <c r="H364" s="108" t="s">
        <v>922</v>
      </c>
      <c r="I364" s="110" t="s">
        <v>923</v>
      </c>
      <c r="J364" s="108" t="s">
        <v>9</v>
      </c>
      <c r="K364" s="108">
        <v>12</v>
      </c>
      <c r="L364" s="108" t="s">
        <v>10</v>
      </c>
      <c r="M364" s="100">
        <v>21000</v>
      </c>
      <c r="N364" s="115">
        <v>84000</v>
      </c>
      <c r="O364" s="197"/>
      <c r="P364" s="197"/>
    </row>
    <row r="365" ht="25.95" customHeight="1" spans="1:16">
      <c r="A365" s="237"/>
      <c r="B365" s="128" t="s">
        <v>917</v>
      </c>
      <c r="C365" s="100" t="s">
        <v>924</v>
      </c>
      <c r="D365" s="108" t="s">
        <v>925</v>
      </c>
      <c r="E365" s="108" t="s">
        <v>14</v>
      </c>
      <c r="F365" s="260" t="s">
        <v>926</v>
      </c>
      <c r="G365" s="260" t="s">
        <v>927</v>
      </c>
      <c r="H365" s="108" t="s">
        <v>655</v>
      </c>
      <c r="I365" s="110" t="s">
        <v>923</v>
      </c>
      <c r="J365" s="108" t="s">
        <v>9</v>
      </c>
      <c r="K365" s="108">
        <v>12</v>
      </c>
      <c r="L365" s="108" t="s">
        <v>10</v>
      </c>
      <c r="M365" s="100">
        <v>21000</v>
      </c>
      <c r="N365" s="115"/>
      <c r="O365" s="197"/>
      <c r="P365" s="197"/>
    </row>
    <row r="366" ht="25.95" customHeight="1" spans="1:16">
      <c r="A366" s="237"/>
      <c r="B366" s="128" t="s">
        <v>928</v>
      </c>
      <c r="C366" s="100" t="s">
        <v>2</v>
      </c>
      <c r="D366" s="108" t="s">
        <v>929</v>
      </c>
      <c r="E366" s="108" t="s">
        <v>4</v>
      </c>
      <c r="F366" s="260" t="s">
        <v>930</v>
      </c>
      <c r="G366" s="260" t="s">
        <v>931</v>
      </c>
      <c r="H366" s="108" t="s">
        <v>700</v>
      </c>
      <c r="I366" s="110" t="s">
        <v>932</v>
      </c>
      <c r="J366" s="108" t="s">
        <v>9</v>
      </c>
      <c r="K366" s="108">
        <v>12</v>
      </c>
      <c r="L366" s="108" t="s">
        <v>10</v>
      </c>
      <c r="M366" s="100">
        <v>21000</v>
      </c>
      <c r="N366" s="115"/>
      <c r="O366" s="197"/>
      <c r="P366" s="197"/>
    </row>
    <row r="367" ht="25.95" customHeight="1" spans="1:16">
      <c r="A367" s="238"/>
      <c r="B367" s="108" t="s">
        <v>933</v>
      </c>
      <c r="C367" s="100" t="s">
        <v>2</v>
      </c>
      <c r="D367" s="108" t="s">
        <v>934</v>
      </c>
      <c r="E367" s="108" t="s">
        <v>14</v>
      </c>
      <c r="F367" s="260" t="s">
        <v>935</v>
      </c>
      <c r="G367" s="260" t="s">
        <v>936</v>
      </c>
      <c r="H367" s="108" t="s">
        <v>700</v>
      </c>
      <c r="I367" s="110" t="s">
        <v>937</v>
      </c>
      <c r="J367" s="108" t="s">
        <v>9</v>
      </c>
      <c r="K367" s="108">
        <v>12</v>
      </c>
      <c r="L367" s="108" t="s">
        <v>10</v>
      </c>
      <c r="M367" s="100">
        <v>21000</v>
      </c>
      <c r="N367" s="115"/>
      <c r="O367" s="197"/>
      <c r="P367" s="197"/>
    </row>
    <row r="368" ht="25.95" customHeight="1" spans="1:16">
      <c r="A368" s="239" t="s">
        <v>938</v>
      </c>
      <c r="B368" s="128" t="s">
        <v>939</v>
      </c>
      <c r="C368" s="128" t="s">
        <v>2</v>
      </c>
      <c r="D368" s="112" t="s">
        <v>940</v>
      </c>
      <c r="E368" s="173" t="s">
        <v>4</v>
      </c>
      <c r="F368" s="272" t="s">
        <v>941</v>
      </c>
      <c r="G368" s="268" t="s">
        <v>942</v>
      </c>
      <c r="H368" s="110" t="s">
        <v>314</v>
      </c>
      <c r="I368" s="110" t="s">
        <v>943</v>
      </c>
      <c r="J368" s="112" t="s">
        <v>9</v>
      </c>
      <c r="K368" s="112">
        <v>255</v>
      </c>
      <c r="L368" s="112">
        <v>16.5</v>
      </c>
      <c r="M368" s="112">
        <v>4207.5</v>
      </c>
      <c r="N368" s="108">
        <v>113415</v>
      </c>
      <c r="O368" s="197"/>
      <c r="P368" s="197"/>
    </row>
    <row r="369" ht="16.2" customHeight="1" spans="1:16">
      <c r="A369" s="240"/>
      <c r="B369" s="129" t="s">
        <v>939</v>
      </c>
      <c r="C369" s="129" t="s">
        <v>2</v>
      </c>
      <c r="D369" s="150" t="s">
        <v>944</v>
      </c>
      <c r="E369" s="150" t="s">
        <v>14</v>
      </c>
      <c r="F369" s="273" t="s">
        <v>945</v>
      </c>
      <c r="G369" s="268" t="s">
        <v>946</v>
      </c>
      <c r="H369" s="110" t="s">
        <v>314</v>
      </c>
      <c r="I369" s="245" t="s">
        <v>947</v>
      </c>
      <c r="J369" s="112" t="s">
        <v>9</v>
      </c>
      <c r="K369" s="112">
        <v>255</v>
      </c>
      <c r="L369" s="112">
        <v>16.5</v>
      </c>
      <c r="M369" s="112">
        <v>4207.5</v>
      </c>
      <c r="N369" s="108"/>
      <c r="O369" s="197"/>
      <c r="P369" s="197"/>
    </row>
    <row r="370" ht="16.2" customHeight="1" spans="1:16">
      <c r="A370" s="240"/>
      <c r="B370" s="129"/>
      <c r="C370" s="129"/>
      <c r="D370" s="150"/>
      <c r="E370" s="150"/>
      <c r="F370" s="150"/>
      <c r="G370" s="112"/>
      <c r="H370" s="110"/>
      <c r="I370" s="246"/>
      <c r="J370" s="112"/>
      <c r="K370" s="112"/>
      <c r="L370" s="112"/>
      <c r="M370" s="112"/>
      <c r="N370" s="108"/>
      <c r="O370" s="197"/>
      <c r="P370" s="197"/>
    </row>
    <row r="371" ht="16.2" customHeight="1" spans="1:16">
      <c r="A371" s="240"/>
      <c r="B371" s="129" t="s">
        <v>948</v>
      </c>
      <c r="C371" s="129" t="s">
        <v>2</v>
      </c>
      <c r="D371" s="241" t="s">
        <v>949</v>
      </c>
      <c r="E371" s="241" t="s">
        <v>4</v>
      </c>
      <c r="F371" s="274" t="s">
        <v>950</v>
      </c>
      <c r="G371" s="268" t="s">
        <v>951</v>
      </c>
      <c r="H371" s="110" t="s">
        <v>314</v>
      </c>
      <c r="I371" s="112" t="s">
        <v>952</v>
      </c>
      <c r="J371" s="112" t="s">
        <v>9</v>
      </c>
      <c r="K371" s="112">
        <v>12</v>
      </c>
      <c r="L371" s="113" t="s">
        <v>10</v>
      </c>
      <c r="M371" s="112">
        <v>21000</v>
      </c>
      <c r="N371" s="108"/>
      <c r="O371" s="197"/>
      <c r="P371" s="197"/>
    </row>
    <row r="372" ht="16.2" customHeight="1" spans="1:16">
      <c r="A372" s="240"/>
      <c r="B372" s="129"/>
      <c r="C372" s="129"/>
      <c r="D372" s="242"/>
      <c r="E372" s="242"/>
      <c r="F372" s="242"/>
      <c r="G372" s="112"/>
      <c r="H372" s="110"/>
      <c r="I372" s="112"/>
      <c r="J372" s="112"/>
      <c r="K372" s="112"/>
      <c r="L372" s="113"/>
      <c r="M372" s="112"/>
      <c r="N372" s="108"/>
      <c r="O372" s="197"/>
      <c r="P372" s="197"/>
    </row>
    <row r="373" ht="16.2" customHeight="1" spans="1:16">
      <c r="A373" s="240"/>
      <c r="B373" s="129" t="s">
        <v>953</v>
      </c>
      <c r="C373" s="129" t="s">
        <v>2</v>
      </c>
      <c r="D373" s="241" t="s">
        <v>954</v>
      </c>
      <c r="E373" s="241" t="s">
        <v>14</v>
      </c>
      <c r="F373" s="274" t="s">
        <v>955</v>
      </c>
      <c r="G373" s="268" t="s">
        <v>956</v>
      </c>
      <c r="H373" s="110" t="s">
        <v>314</v>
      </c>
      <c r="I373" s="112" t="s">
        <v>952</v>
      </c>
      <c r="J373" s="112" t="s">
        <v>9</v>
      </c>
      <c r="K373" s="112">
        <v>12</v>
      </c>
      <c r="L373" s="113" t="s">
        <v>10</v>
      </c>
      <c r="M373" s="112">
        <v>21000</v>
      </c>
      <c r="N373" s="108"/>
      <c r="O373" s="197"/>
      <c r="P373" s="197"/>
    </row>
    <row r="374" ht="16.2" customHeight="1" spans="1:16">
      <c r="A374" s="240"/>
      <c r="B374" s="129"/>
      <c r="C374" s="129"/>
      <c r="D374" s="243"/>
      <c r="E374" s="243"/>
      <c r="F374" s="243"/>
      <c r="G374" s="112"/>
      <c r="H374" s="110"/>
      <c r="I374" s="112"/>
      <c r="J374" s="112"/>
      <c r="K374" s="112"/>
      <c r="L374" s="113"/>
      <c r="M374" s="112"/>
      <c r="N374" s="108"/>
      <c r="O374" s="197"/>
      <c r="P374" s="197"/>
    </row>
    <row r="375" ht="16.2" customHeight="1" spans="1:16">
      <c r="A375" s="240"/>
      <c r="B375" s="129" t="s">
        <v>957</v>
      </c>
      <c r="C375" s="129" t="s">
        <v>2</v>
      </c>
      <c r="D375" s="150" t="s">
        <v>958</v>
      </c>
      <c r="E375" s="150" t="s">
        <v>4</v>
      </c>
      <c r="F375" s="273" t="s">
        <v>959</v>
      </c>
      <c r="G375" s="268" t="s">
        <v>960</v>
      </c>
      <c r="H375" s="110" t="s">
        <v>314</v>
      </c>
      <c r="I375" s="112" t="s">
        <v>952</v>
      </c>
      <c r="J375" s="112" t="s">
        <v>9</v>
      </c>
      <c r="K375" s="112">
        <v>12</v>
      </c>
      <c r="L375" s="113" t="s">
        <v>10</v>
      </c>
      <c r="M375" s="112">
        <v>21000</v>
      </c>
      <c r="N375" s="108"/>
      <c r="O375" s="197"/>
      <c r="P375" s="197"/>
    </row>
    <row r="376" ht="16.2" customHeight="1" spans="1:16">
      <c r="A376" s="240"/>
      <c r="B376" s="129"/>
      <c r="C376" s="129"/>
      <c r="D376" s="150"/>
      <c r="E376" s="150"/>
      <c r="F376" s="150"/>
      <c r="G376" s="112"/>
      <c r="H376" s="110"/>
      <c r="I376" s="112"/>
      <c r="J376" s="112"/>
      <c r="K376" s="112"/>
      <c r="L376" s="113"/>
      <c r="M376" s="112"/>
      <c r="N376" s="108"/>
      <c r="O376" s="197"/>
      <c r="P376" s="197"/>
    </row>
    <row r="377" ht="16.2" customHeight="1" spans="1:16">
      <c r="A377" s="240"/>
      <c r="B377" s="129" t="s">
        <v>961</v>
      </c>
      <c r="C377" s="129" t="s">
        <v>2</v>
      </c>
      <c r="D377" s="241" t="s">
        <v>962</v>
      </c>
      <c r="E377" s="241" t="s">
        <v>4</v>
      </c>
      <c r="F377" s="274" t="s">
        <v>963</v>
      </c>
      <c r="G377" s="268" t="s">
        <v>964</v>
      </c>
      <c r="H377" s="110" t="s">
        <v>314</v>
      </c>
      <c r="I377" s="112" t="s">
        <v>952</v>
      </c>
      <c r="J377" s="112" t="s">
        <v>9</v>
      </c>
      <c r="K377" s="112">
        <v>12</v>
      </c>
      <c r="L377" s="113" t="s">
        <v>10</v>
      </c>
      <c r="M377" s="112">
        <v>21000</v>
      </c>
      <c r="N377" s="108"/>
      <c r="O377" s="197"/>
      <c r="P377" s="197"/>
    </row>
    <row r="378" ht="16.2" customHeight="1" spans="1:16">
      <c r="A378" s="240"/>
      <c r="B378" s="129"/>
      <c r="C378" s="129"/>
      <c r="D378" s="242"/>
      <c r="E378" s="242"/>
      <c r="F378" s="242"/>
      <c r="G378" s="112"/>
      <c r="H378" s="110"/>
      <c r="I378" s="112"/>
      <c r="J378" s="112"/>
      <c r="K378" s="112"/>
      <c r="L378" s="113"/>
      <c r="M378" s="112"/>
      <c r="N378" s="108"/>
      <c r="O378" s="197"/>
      <c r="P378" s="197"/>
    </row>
    <row r="379" ht="16.2" customHeight="1" spans="1:16">
      <c r="A379" s="240"/>
      <c r="B379" s="129" t="s">
        <v>965</v>
      </c>
      <c r="C379" s="129" t="s">
        <v>2</v>
      </c>
      <c r="D379" s="150" t="s">
        <v>966</v>
      </c>
      <c r="E379" s="150" t="s">
        <v>14</v>
      </c>
      <c r="F379" s="150" t="s">
        <v>967</v>
      </c>
      <c r="G379" s="268" t="s">
        <v>968</v>
      </c>
      <c r="H379" s="110" t="s">
        <v>314</v>
      </c>
      <c r="I379" s="112" t="s">
        <v>952</v>
      </c>
      <c r="J379" s="112" t="s">
        <v>9</v>
      </c>
      <c r="K379" s="112">
        <v>12</v>
      </c>
      <c r="L379" s="113" t="s">
        <v>10</v>
      </c>
      <c r="M379" s="112">
        <v>21000</v>
      </c>
      <c r="N379" s="108"/>
      <c r="O379" s="197"/>
      <c r="P379" s="197"/>
    </row>
    <row r="380" ht="16.2" customHeight="1" spans="1:16">
      <c r="A380" s="244"/>
      <c r="B380" s="129"/>
      <c r="C380" s="129"/>
      <c r="D380" s="150"/>
      <c r="E380" s="150"/>
      <c r="F380" s="150"/>
      <c r="G380" s="112"/>
      <c r="H380" s="110"/>
      <c r="I380" s="112"/>
      <c r="J380" s="112"/>
      <c r="K380" s="112"/>
      <c r="L380" s="113"/>
      <c r="M380" s="112"/>
      <c r="N380" s="108"/>
      <c r="O380" s="197"/>
      <c r="P380" s="197"/>
    </row>
    <row r="381" ht="16.2" customHeight="1" spans="1:16">
      <c r="A381" s="194" t="s">
        <v>969</v>
      </c>
      <c r="B381" s="108" t="s">
        <v>970</v>
      </c>
      <c r="C381" s="108" t="s">
        <v>971</v>
      </c>
      <c r="D381" s="108" t="s">
        <v>972</v>
      </c>
      <c r="E381" s="108" t="s">
        <v>14</v>
      </c>
      <c r="F381" s="260" t="s">
        <v>973</v>
      </c>
      <c r="G381" s="108" t="s">
        <v>974</v>
      </c>
      <c r="H381" s="108" t="s">
        <v>734</v>
      </c>
      <c r="I381" s="108" t="s">
        <v>975</v>
      </c>
      <c r="J381" s="112" t="s">
        <v>9</v>
      </c>
      <c r="K381" s="108">
        <v>12</v>
      </c>
      <c r="L381" s="113" t="s">
        <v>10</v>
      </c>
      <c r="M381" s="115">
        <v>21000</v>
      </c>
      <c r="N381" s="115">
        <v>252000</v>
      </c>
      <c r="O381" s="197"/>
      <c r="P381" s="197"/>
    </row>
    <row r="382" ht="16.2" customHeight="1" spans="1:16">
      <c r="A382" s="194"/>
      <c r="B382" s="108"/>
      <c r="C382" s="108"/>
      <c r="D382" s="108"/>
      <c r="E382" s="108"/>
      <c r="F382" s="108"/>
      <c r="G382" s="108"/>
      <c r="H382" s="108"/>
      <c r="I382" s="108"/>
      <c r="J382" s="112"/>
      <c r="K382" s="108"/>
      <c r="L382" s="113"/>
      <c r="M382" s="115"/>
      <c r="N382" s="115"/>
      <c r="O382" s="197"/>
      <c r="P382" s="197"/>
    </row>
    <row r="383" ht="16.2" customHeight="1" spans="1:16">
      <c r="A383" s="194"/>
      <c r="B383" s="108" t="s">
        <v>976</v>
      </c>
      <c r="C383" s="108" t="s">
        <v>971</v>
      </c>
      <c r="D383" s="108" t="s">
        <v>977</v>
      </c>
      <c r="E383" s="108" t="s">
        <v>4</v>
      </c>
      <c r="F383" s="260" t="s">
        <v>978</v>
      </c>
      <c r="G383" s="108" t="s">
        <v>979</v>
      </c>
      <c r="H383" s="108" t="s">
        <v>734</v>
      </c>
      <c r="I383" s="108" t="s">
        <v>975</v>
      </c>
      <c r="J383" s="112" t="s">
        <v>9</v>
      </c>
      <c r="K383" s="108">
        <v>12</v>
      </c>
      <c r="L383" s="113" t="s">
        <v>10</v>
      </c>
      <c r="M383" s="115">
        <v>21000</v>
      </c>
      <c r="N383" s="115"/>
      <c r="O383" s="197"/>
      <c r="P383" s="197"/>
    </row>
    <row r="384" ht="16.2" customHeight="1" spans="1:16">
      <c r="A384" s="194"/>
      <c r="B384" s="108"/>
      <c r="C384" s="108"/>
      <c r="D384" s="108"/>
      <c r="E384" s="108"/>
      <c r="F384" s="108"/>
      <c r="G384" s="108"/>
      <c r="H384" s="108"/>
      <c r="I384" s="108"/>
      <c r="J384" s="112"/>
      <c r="K384" s="108"/>
      <c r="L384" s="113"/>
      <c r="M384" s="115"/>
      <c r="N384" s="115"/>
      <c r="O384" s="197"/>
      <c r="P384" s="197"/>
    </row>
    <row r="385" ht="16.2" customHeight="1" spans="1:16">
      <c r="A385" s="194"/>
      <c r="B385" s="108" t="s">
        <v>976</v>
      </c>
      <c r="C385" s="108" t="s">
        <v>971</v>
      </c>
      <c r="D385" s="108" t="s">
        <v>980</v>
      </c>
      <c r="E385" s="108" t="s">
        <v>4</v>
      </c>
      <c r="F385" s="260" t="s">
        <v>981</v>
      </c>
      <c r="G385" s="108" t="s">
        <v>982</v>
      </c>
      <c r="H385" s="108" t="s">
        <v>734</v>
      </c>
      <c r="I385" s="108" t="s">
        <v>975</v>
      </c>
      <c r="J385" s="112" t="s">
        <v>9</v>
      </c>
      <c r="K385" s="108">
        <v>12</v>
      </c>
      <c r="L385" s="113" t="s">
        <v>10</v>
      </c>
      <c r="M385" s="115">
        <v>21000</v>
      </c>
      <c r="N385" s="115"/>
      <c r="O385" s="197"/>
      <c r="P385" s="197"/>
    </row>
    <row r="386" ht="16.2" customHeight="1" spans="1:16">
      <c r="A386" s="194"/>
      <c r="B386" s="108"/>
      <c r="C386" s="108"/>
      <c r="D386" s="108"/>
      <c r="E386" s="108"/>
      <c r="F386" s="108"/>
      <c r="G386" s="108"/>
      <c r="H386" s="108"/>
      <c r="I386" s="108"/>
      <c r="J386" s="112"/>
      <c r="K386" s="108"/>
      <c r="L386" s="113"/>
      <c r="M386" s="115"/>
      <c r="N386" s="115"/>
      <c r="O386" s="197"/>
      <c r="P386" s="197"/>
    </row>
    <row r="387" ht="16.2" customHeight="1" spans="1:16">
      <c r="A387" s="194"/>
      <c r="B387" s="108" t="s">
        <v>983</v>
      </c>
      <c r="C387" s="108" t="s">
        <v>971</v>
      </c>
      <c r="D387" s="108" t="s">
        <v>984</v>
      </c>
      <c r="E387" s="108" t="s">
        <v>4</v>
      </c>
      <c r="F387" s="260" t="s">
        <v>985</v>
      </c>
      <c r="G387" s="108" t="s">
        <v>986</v>
      </c>
      <c r="H387" s="108" t="s">
        <v>734</v>
      </c>
      <c r="I387" s="108" t="s">
        <v>975</v>
      </c>
      <c r="J387" s="112" t="s">
        <v>9</v>
      </c>
      <c r="K387" s="108">
        <v>12</v>
      </c>
      <c r="L387" s="113" t="s">
        <v>10</v>
      </c>
      <c r="M387" s="115">
        <v>21000</v>
      </c>
      <c r="N387" s="115"/>
      <c r="O387" s="197"/>
      <c r="P387" s="197"/>
    </row>
    <row r="388" ht="16.2" customHeight="1" spans="1:16">
      <c r="A388" s="194"/>
      <c r="B388" s="108"/>
      <c r="C388" s="108"/>
      <c r="D388" s="108"/>
      <c r="E388" s="108"/>
      <c r="F388" s="108"/>
      <c r="G388" s="108"/>
      <c r="H388" s="108"/>
      <c r="I388" s="108"/>
      <c r="J388" s="112"/>
      <c r="K388" s="108"/>
      <c r="L388" s="113"/>
      <c r="M388" s="115"/>
      <c r="N388" s="115"/>
      <c r="O388" s="197"/>
      <c r="P388" s="197"/>
    </row>
    <row r="389" ht="16.2" customHeight="1" spans="1:16">
      <c r="A389" s="194"/>
      <c r="B389" s="108" t="s">
        <v>987</v>
      </c>
      <c r="C389" s="108" t="s">
        <v>971</v>
      </c>
      <c r="D389" s="108" t="s">
        <v>988</v>
      </c>
      <c r="E389" s="108" t="s">
        <v>4</v>
      </c>
      <c r="F389" s="108" t="s">
        <v>989</v>
      </c>
      <c r="G389" s="108" t="s">
        <v>990</v>
      </c>
      <c r="H389" s="108" t="s">
        <v>734</v>
      </c>
      <c r="I389" s="108" t="s">
        <v>975</v>
      </c>
      <c r="J389" s="112" t="s">
        <v>9</v>
      </c>
      <c r="K389" s="108">
        <v>12</v>
      </c>
      <c r="L389" s="113" t="s">
        <v>10</v>
      </c>
      <c r="M389" s="115">
        <v>21000</v>
      </c>
      <c r="N389" s="115"/>
      <c r="O389" s="197"/>
      <c r="P389" s="197"/>
    </row>
    <row r="390" ht="16.2" customHeight="1" spans="1:16">
      <c r="A390" s="194"/>
      <c r="B390" s="108"/>
      <c r="C390" s="108"/>
      <c r="D390" s="108"/>
      <c r="E390" s="108"/>
      <c r="F390" s="108"/>
      <c r="G390" s="108"/>
      <c r="H390" s="108"/>
      <c r="I390" s="108"/>
      <c r="J390" s="112"/>
      <c r="K390" s="108"/>
      <c r="L390" s="113"/>
      <c r="M390" s="115"/>
      <c r="N390" s="115"/>
      <c r="O390" s="197"/>
      <c r="P390" s="197"/>
    </row>
    <row r="391" ht="16.2" customHeight="1" spans="1:16">
      <c r="A391" s="194"/>
      <c r="B391" s="108" t="s">
        <v>991</v>
      </c>
      <c r="C391" s="108" t="s">
        <v>971</v>
      </c>
      <c r="D391" s="108" t="s">
        <v>992</v>
      </c>
      <c r="E391" s="108" t="s">
        <v>4</v>
      </c>
      <c r="F391" s="260" t="s">
        <v>993</v>
      </c>
      <c r="G391" s="108" t="s">
        <v>994</v>
      </c>
      <c r="H391" s="108" t="s">
        <v>734</v>
      </c>
      <c r="I391" s="108" t="s">
        <v>975</v>
      </c>
      <c r="J391" s="112" t="s">
        <v>9</v>
      </c>
      <c r="K391" s="108">
        <v>12</v>
      </c>
      <c r="L391" s="113" t="s">
        <v>10</v>
      </c>
      <c r="M391" s="115">
        <v>21000</v>
      </c>
      <c r="N391" s="115"/>
      <c r="O391" s="197"/>
      <c r="P391" s="197"/>
    </row>
    <row r="392" ht="16.2" customHeight="1" spans="1:16">
      <c r="A392" s="194"/>
      <c r="B392" s="108"/>
      <c r="C392" s="108"/>
      <c r="D392" s="108"/>
      <c r="E392" s="108"/>
      <c r="F392" s="108"/>
      <c r="G392" s="108"/>
      <c r="H392" s="108"/>
      <c r="I392" s="108"/>
      <c r="J392" s="112"/>
      <c r="K392" s="108"/>
      <c r="L392" s="113"/>
      <c r="M392" s="115"/>
      <c r="N392" s="115"/>
      <c r="O392" s="197"/>
      <c r="P392" s="197"/>
    </row>
    <row r="393" ht="16.2" customHeight="1" spans="1:16">
      <c r="A393" s="194"/>
      <c r="B393" s="108" t="s">
        <v>995</v>
      </c>
      <c r="C393" s="108" t="s">
        <v>971</v>
      </c>
      <c r="D393" s="108" t="s">
        <v>996</v>
      </c>
      <c r="E393" s="108" t="s">
        <v>4</v>
      </c>
      <c r="F393" s="260" t="s">
        <v>997</v>
      </c>
      <c r="G393" s="108" t="s">
        <v>998</v>
      </c>
      <c r="H393" s="108" t="s">
        <v>728</v>
      </c>
      <c r="I393" s="108" t="s">
        <v>975</v>
      </c>
      <c r="J393" s="112" t="s">
        <v>9</v>
      </c>
      <c r="K393" s="108">
        <v>12</v>
      </c>
      <c r="L393" s="113" t="s">
        <v>10</v>
      </c>
      <c r="M393" s="115">
        <v>21000</v>
      </c>
      <c r="N393" s="115"/>
      <c r="O393" s="197"/>
      <c r="P393" s="197"/>
    </row>
    <row r="394" ht="16.2" customHeight="1" spans="1:16">
      <c r="A394" s="194"/>
      <c r="B394" s="108"/>
      <c r="C394" s="108"/>
      <c r="D394" s="108"/>
      <c r="E394" s="108"/>
      <c r="F394" s="108"/>
      <c r="G394" s="108"/>
      <c r="H394" s="108"/>
      <c r="I394" s="108"/>
      <c r="J394" s="112"/>
      <c r="K394" s="108"/>
      <c r="L394" s="113"/>
      <c r="M394" s="115"/>
      <c r="N394" s="115"/>
      <c r="O394" s="197"/>
      <c r="P394" s="197"/>
    </row>
    <row r="395" ht="16.2" customHeight="1" spans="1:16">
      <c r="A395" s="194"/>
      <c r="B395" s="108" t="s">
        <v>999</v>
      </c>
      <c r="C395" s="108" t="s">
        <v>971</v>
      </c>
      <c r="D395" s="108" t="s">
        <v>1000</v>
      </c>
      <c r="E395" s="108" t="s">
        <v>14</v>
      </c>
      <c r="F395" s="260" t="s">
        <v>1001</v>
      </c>
      <c r="G395" s="108" t="s">
        <v>1002</v>
      </c>
      <c r="H395" s="108" t="s">
        <v>734</v>
      </c>
      <c r="I395" s="108" t="s">
        <v>975</v>
      </c>
      <c r="J395" s="112" t="s">
        <v>9</v>
      </c>
      <c r="K395" s="108">
        <v>12</v>
      </c>
      <c r="L395" s="113" t="s">
        <v>10</v>
      </c>
      <c r="M395" s="115">
        <v>21000</v>
      </c>
      <c r="N395" s="115"/>
      <c r="O395" s="197"/>
      <c r="P395" s="197"/>
    </row>
    <row r="396" ht="16.2" customHeight="1" spans="1:16">
      <c r="A396" s="194"/>
      <c r="B396" s="108"/>
      <c r="C396" s="108"/>
      <c r="D396" s="108"/>
      <c r="E396" s="108"/>
      <c r="F396" s="108"/>
      <c r="G396" s="108"/>
      <c r="H396" s="108"/>
      <c r="I396" s="108"/>
      <c r="J396" s="112"/>
      <c r="K396" s="108"/>
      <c r="L396" s="113"/>
      <c r="M396" s="115"/>
      <c r="N396" s="115"/>
      <c r="O396" s="197"/>
      <c r="P396" s="197"/>
    </row>
    <row r="397" ht="16.2" customHeight="1" spans="1:16">
      <c r="A397" s="194"/>
      <c r="B397" s="108" t="s">
        <v>991</v>
      </c>
      <c r="C397" s="108" t="s">
        <v>971</v>
      </c>
      <c r="D397" s="108" t="s">
        <v>1003</v>
      </c>
      <c r="E397" s="108" t="s">
        <v>4</v>
      </c>
      <c r="F397" s="260" t="s">
        <v>1004</v>
      </c>
      <c r="G397" s="108" t="s">
        <v>1005</v>
      </c>
      <c r="H397" s="108" t="s">
        <v>734</v>
      </c>
      <c r="I397" s="108" t="s">
        <v>975</v>
      </c>
      <c r="J397" s="112" t="s">
        <v>9</v>
      </c>
      <c r="K397" s="108">
        <v>12</v>
      </c>
      <c r="L397" s="113" t="s">
        <v>10</v>
      </c>
      <c r="M397" s="115">
        <v>21000</v>
      </c>
      <c r="N397" s="115"/>
      <c r="O397" s="197"/>
      <c r="P397" s="197"/>
    </row>
    <row r="398" ht="16.2" customHeight="1" spans="1:16">
      <c r="A398" s="194"/>
      <c r="B398" s="108"/>
      <c r="C398" s="108"/>
      <c r="D398" s="108"/>
      <c r="E398" s="108"/>
      <c r="F398" s="108"/>
      <c r="G398" s="108"/>
      <c r="H398" s="108"/>
      <c r="I398" s="108"/>
      <c r="J398" s="112"/>
      <c r="K398" s="108"/>
      <c r="L398" s="113"/>
      <c r="M398" s="115"/>
      <c r="N398" s="115"/>
      <c r="O398" s="197"/>
      <c r="P398" s="197"/>
    </row>
    <row r="399" ht="16.2" customHeight="1" spans="1:16">
      <c r="A399" s="194"/>
      <c r="B399" s="108" t="s">
        <v>1006</v>
      </c>
      <c r="C399" s="108" t="s">
        <v>1007</v>
      </c>
      <c r="D399" s="108" t="s">
        <v>1008</v>
      </c>
      <c r="E399" s="108" t="s">
        <v>4</v>
      </c>
      <c r="F399" s="260" t="s">
        <v>1009</v>
      </c>
      <c r="G399" s="108" t="s">
        <v>1010</v>
      </c>
      <c r="H399" s="108" t="s">
        <v>728</v>
      </c>
      <c r="I399" s="108" t="s">
        <v>975</v>
      </c>
      <c r="J399" s="112" t="s">
        <v>9</v>
      </c>
      <c r="K399" s="108">
        <v>12</v>
      </c>
      <c r="L399" s="113" t="s">
        <v>10</v>
      </c>
      <c r="M399" s="115">
        <v>21000</v>
      </c>
      <c r="N399" s="115"/>
      <c r="O399" s="197"/>
      <c r="P399" s="197"/>
    </row>
    <row r="400" ht="16.2" customHeight="1" spans="1:16">
      <c r="A400" s="194"/>
      <c r="B400" s="108"/>
      <c r="C400" s="108"/>
      <c r="D400" s="108"/>
      <c r="E400" s="108"/>
      <c r="F400" s="108"/>
      <c r="G400" s="108"/>
      <c r="H400" s="108"/>
      <c r="I400" s="108"/>
      <c r="J400" s="112"/>
      <c r="K400" s="108"/>
      <c r="L400" s="113"/>
      <c r="M400" s="115"/>
      <c r="N400" s="115"/>
      <c r="O400" s="197"/>
      <c r="P400" s="197"/>
    </row>
    <row r="401" ht="16.2" customHeight="1" spans="1:16">
      <c r="A401" s="194"/>
      <c r="B401" s="108" t="s">
        <v>1011</v>
      </c>
      <c r="C401" s="108" t="s">
        <v>971</v>
      </c>
      <c r="D401" s="108" t="s">
        <v>1012</v>
      </c>
      <c r="E401" s="108" t="s">
        <v>14</v>
      </c>
      <c r="F401" s="260" t="s">
        <v>1013</v>
      </c>
      <c r="G401" s="108" t="s">
        <v>1014</v>
      </c>
      <c r="H401" s="108" t="s">
        <v>734</v>
      </c>
      <c r="I401" s="108" t="s">
        <v>975</v>
      </c>
      <c r="J401" s="112" t="s">
        <v>9</v>
      </c>
      <c r="K401" s="108">
        <v>12</v>
      </c>
      <c r="L401" s="113" t="s">
        <v>10</v>
      </c>
      <c r="M401" s="115">
        <v>21000</v>
      </c>
      <c r="N401" s="115"/>
      <c r="O401" s="197"/>
      <c r="P401" s="197"/>
    </row>
    <row r="402" ht="16.2" customHeight="1" spans="1:16">
      <c r="A402" s="194"/>
      <c r="B402" s="108"/>
      <c r="C402" s="108"/>
      <c r="D402" s="108"/>
      <c r="E402" s="108"/>
      <c r="F402" s="108"/>
      <c r="G402" s="108"/>
      <c r="H402" s="108"/>
      <c r="I402" s="108"/>
      <c r="J402" s="112"/>
      <c r="K402" s="108"/>
      <c r="L402" s="113"/>
      <c r="M402" s="115"/>
      <c r="N402" s="115"/>
      <c r="O402" s="197"/>
      <c r="P402" s="197"/>
    </row>
    <row r="403" ht="16.2" customHeight="1" spans="1:16">
      <c r="A403" s="194"/>
      <c r="B403" s="108" t="s">
        <v>1015</v>
      </c>
      <c r="C403" s="108" t="s">
        <v>971</v>
      </c>
      <c r="D403" s="108" t="s">
        <v>1016</v>
      </c>
      <c r="E403" s="108" t="s">
        <v>4</v>
      </c>
      <c r="F403" s="260" t="s">
        <v>1017</v>
      </c>
      <c r="G403" s="260" t="s">
        <v>1018</v>
      </c>
      <c r="H403" s="108" t="s">
        <v>728</v>
      </c>
      <c r="I403" s="108" t="s">
        <v>975</v>
      </c>
      <c r="J403" s="112" t="s">
        <v>9</v>
      </c>
      <c r="K403" s="108">
        <v>12</v>
      </c>
      <c r="L403" s="113" t="s">
        <v>10</v>
      </c>
      <c r="M403" s="115">
        <v>21000</v>
      </c>
      <c r="N403" s="115"/>
      <c r="O403" s="197"/>
      <c r="P403" s="197"/>
    </row>
    <row r="404" ht="16.2" customHeight="1" spans="1:16">
      <c r="A404" s="194"/>
      <c r="B404" s="108"/>
      <c r="C404" s="108"/>
      <c r="D404" s="108"/>
      <c r="E404" s="108"/>
      <c r="F404" s="108"/>
      <c r="G404" s="108"/>
      <c r="H404" s="108"/>
      <c r="I404" s="108"/>
      <c r="J404" s="112"/>
      <c r="K404" s="108"/>
      <c r="L404" s="113"/>
      <c r="M404" s="115"/>
      <c r="N404" s="115"/>
      <c r="O404" s="197"/>
      <c r="P404" s="197"/>
    </row>
    <row r="405" ht="16.2" customHeight="1" spans="1:16">
      <c r="A405" s="194" t="s">
        <v>1019</v>
      </c>
      <c r="B405" s="108" t="s">
        <v>1020</v>
      </c>
      <c r="C405" s="108" t="s">
        <v>2</v>
      </c>
      <c r="D405" s="108" t="s">
        <v>1021</v>
      </c>
      <c r="E405" s="108" t="s">
        <v>4</v>
      </c>
      <c r="F405" s="108" t="s">
        <v>1022</v>
      </c>
      <c r="G405" s="108" t="s">
        <v>1023</v>
      </c>
      <c r="H405" s="108" t="s">
        <v>718</v>
      </c>
      <c r="I405" s="108" t="s">
        <v>1024</v>
      </c>
      <c r="J405" s="108" t="s">
        <v>9</v>
      </c>
      <c r="K405" s="108">
        <v>6</v>
      </c>
      <c r="L405" s="113" t="s">
        <v>10</v>
      </c>
      <c r="M405" s="115">
        <v>10140</v>
      </c>
      <c r="N405" s="115">
        <v>144470</v>
      </c>
      <c r="O405" s="197"/>
      <c r="P405" s="197"/>
    </row>
    <row r="406" ht="16.2" customHeight="1" spans="1:16">
      <c r="A406" s="194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13"/>
      <c r="M406" s="115"/>
      <c r="N406" s="115"/>
      <c r="O406" s="197"/>
      <c r="P406" s="197"/>
    </row>
    <row r="407" ht="16.2" customHeight="1" spans="1:16">
      <c r="A407" s="194"/>
      <c r="B407" s="108" t="s">
        <v>1025</v>
      </c>
      <c r="C407" s="108" t="s">
        <v>2</v>
      </c>
      <c r="D407" s="108" t="s">
        <v>1026</v>
      </c>
      <c r="E407" s="108" t="s">
        <v>4</v>
      </c>
      <c r="F407" s="108" t="s">
        <v>1027</v>
      </c>
      <c r="G407" s="108" t="s">
        <v>1028</v>
      </c>
      <c r="H407" s="108" t="s">
        <v>718</v>
      </c>
      <c r="I407" s="108" t="s">
        <v>1029</v>
      </c>
      <c r="J407" s="108" t="s">
        <v>9</v>
      </c>
      <c r="K407" s="108">
        <v>12</v>
      </c>
      <c r="L407" s="113" t="s">
        <v>10</v>
      </c>
      <c r="M407" s="115">
        <v>21000</v>
      </c>
      <c r="N407" s="115"/>
      <c r="O407" s="197"/>
      <c r="P407" s="197"/>
    </row>
    <row r="408" ht="16.2" customHeight="1" spans="1:16">
      <c r="A408" s="194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13"/>
      <c r="M408" s="115"/>
      <c r="N408" s="115"/>
      <c r="O408" s="197"/>
      <c r="P408" s="197"/>
    </row>
    <row r="409" ht="16.2" customHeight="1" spans="1:16">
      <c r="A409" s="194"/>
      <c r="B409" s="108" t="s">
        <v>1030</v>
      </c>
      <c r="C409" s="108" t="s">
        <v>2</v>
      </c>
      <c r="D409" s="108" t="s">
        <v>1031</v>
      </c>
      <c r="E409" s="108" t="s">
        <v>4</v>
      </c>
      <c r="F409" s="108" t="s">
        <v>1032</v>
      </c>
      <c r="G409" s="108" t="s">
        <v>1033</v>
      </c>
      <c r="H409" s="108" t="s">
        <v>718</v>
      </c>
      <c r="I409" s="108" t="s">
        <v>1029</v>
      </c>
      <c r="J409" s="108" t="s">
        <v>9</v>
      </c>
      <c r="K409" s="108">
        <v>12</v>
      </c>
      <c r="L409" s="113" t="s">
        <v>10</v>
      </c>
      <c r="M409" s="115">
        <v>21000</v>
      </c>
      <c r="N409" s="115"/>
      <c r="O409" s="197"/>
      <c r="P409" s="197"/>
    </row>
    <row r="410" ht="16.2" customHeight="1" spans="1:16">
      <c r="A410" s="194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13"/>
      <c r="M410" s="115"/>
      <c r="N410" s="115"/>
      <c r="O410" s="197"/>
      <c r="P410" s="197"/>
    </row>
    <row r="411" ht="16.2" customHeight="1" spans="1:16">
      <c r="A411" s="194"/>
      <c r="B411" s="108" t="s">
        <v>1034</v>
      </c>
      <c r="C411" s="108" t="s">
        <v>2</v>
      </c>
      <c r="D411" s="108" t="s">
        <v>1035</v>
      </c>
      <c r="E411" s="108" t="s">
        <v>4</v>
      </c>
      <c r="F411" s="108" t="s">
        <v>1036</v>
      </c>
      <c r="G411" s="108" t="s">
        <v>1037</v>
      </c>
      <c r="H411" s="108" t="s">
        <v>718</v>
      </c>
      <c r="I411" s="108" t="s">
        <v>1029</v>
      </c>
      <c r="J411" s="108" t="s">
        <v>9</v>
      </c>
      <c r="K411" s="108">
        <v>12</v>
      </c>
      <c r="L411" s="113" t="s">
        <v>10</v>
      </c>
      <c r="M411" s="115">
        <v>21000</v>
      </c>
      <c r="N411" s="115"/>
      <c r="O411" s="197"/>
      <c r="P411" s="197"/>
    </row>
    <row r="412" ht="16.2" customHeight="1" spans="1:16">
      <c r="A412" s="194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13"/>
      <c r="M412" s="115"/>
      <c r="N412" s="115"/>
      <c r="O412" s="197"/>
      <c r="P412" s="197"/>
    </row>
    <row r="413" ht="16.2" customHeight="1" spans="1:16">
      <c r="A413" s="194"/>
      <c r="B413" s="108" t="s">
        <v>1038</v>
      </c>
      <c r="C413" s="108" t="s">
        <v>2</v>
      </c>
      <c r="D413" s="108" t="s">
        <v>1039</v>
      </c>
      <c r="E413" s="108" t="s">
        <v>4</v>
      </c>
      <c r="F413" s="108" t="s">
        <v>1040</v>
      </c>
      <c r="G413" s="108" t="s">
        <v>1041</v>
      </c>
      <c r="H413" s="108" t="s">
        <v>718</v>
      </c>
      <c r="I413" s="108" t="s">
        <v>1029</v>
      </c>
      <c r="J413" s="108" t="s">
        <v>9</v>
      </c>
      <c r="K413" s="108">
        <v>12</v>
      </c>
      <c r="L413" s="113" t="s">
        <v>10</v>
      </c>
      <c r="M413" s="115">
        <v>21000</v>
      </c>
      <c r="N413" s="115"/>
      <c r="O413" s="197"/>
      <c r="P413" s="197"/>
    </row>
    <row r="414" ht="16.2" customHeight="1" spans="1:16">
      <c r="A414" s="194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13"/>
      <c r="M414" s="115"/>
      <c r="N414" s="115"/>
      <c r="O414" s="197"/>
      <c r="P414" s="197"/>
    </row>
    <row r="415" ht="16.2" customHeight="1" spans="1:16">
      <c r="A415" s="194"/>
      <c r="B415" s="108" t="s">
        <v>1042</v>
      </c>
      <c r="C415" s="108" t="s">
        <v>2</v>
      </c>
      <c r="D415" s="108" t="s">
        <v>1043</v>
      </c>
      <c r="E415" s="108" t="s">
        <v>14</v>
      </c>
      <c r="F415" s="108" t="s">
        <v>1044</v>
      </c>
      <c r="G415" s="108" t="s">
        <v>1045</v>
      </c>
      <c r="H415" s="108" t="s">
        <v>1046</v>
      </c>
      <c r="I415" s="108" t="s">
        <v>1047</v>
      </c>
      <c r="J415" s="108" t="s">
        <v>9</v>
      </c>
      <c r="K415" s="108">
        <v>5</v>
      </c>
      <c r="L415" s="113" t="s">
        <v>10</v>
      </c>
      <c r="M415" s="115">
        <v>8330</v>
      </c>
      <c r="N415" s="115"/>
      <c r="O415" s="197"/>
      <c r="P415" s="197"/>
    </row>
    <row r="416" ht="16.2" customHeight="1" spans="1:16">
      <c r="A416" s="194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13"/>
      <c r="M416" s="115"/>
      <c r="N416" s="115"/>
      <c r="O416" s="197"/>
      <c r="P416" s="197"/>
    </row>
    <row r="417" ht="16.2" customHeight="1" spans="1:16">
      <c r="A417" s="194"/>
      <c r="B417" s="108" t="s">
        <v>1048</v>
      </c>
      <c r="C417" s="108" t="s">
        <v>2</v>
      </c>
      <c r="D417" s="108" t="s">
        <v>1049</v>
      </c>
      <c r="E417" s="108" t="s">
        <v>4</v>
      </c>
      <c r="F417" s="108" t="s">
        <v>1050</v>
      </c>
      <c r="G417" s="108" t="s">
        <v>1051</v>
      </c>
      <c r="H417" s="108" t="s">
        <v>718</v>
      </c>
      <c r="I417" s="108" t="s">
        <v>1029</v>
      </c>
      <c r="J417" s="108" t="s">
        <v>9</v>
      </c>
      <c r="K417" s="108">
        <v>12</v>
      </c>
      <c r="L417" s="113" t="s">
        <v>10</v>
      </c>
      <c r="M417" s="115">
        <v>21000</v>
      </c>
      <c r="N417" s="115"/>
      <c r="O417" s="197"/>
      <c r="P417" s="197"/>
    </row>
    <row r="418" ht="16.2" customHeight="1" spans="1:16">
      <c r="A418" s="194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13"/>
      <c r="M418" s="115"/>
      <c r="N418" s="115"/>
      <c r="O418" s="197"/>
      <c r="P418" s="197"/>
    </row>
    <row r="419" ht="16.2" customHeight="1" spans="1:16">
      <c r="A419" s="194"/>
      <c r="B419" s="108" t="s">
        <v>1020</v>
      </c>
      <c r="C419" s="108" t="s">
        <v>2</v>
      </c>
      <c r="D419" s="108" t="s">
        <v>1052</v>
      </c>
      <c r="E419" s="108" t="s">
        <v>4</v>
      </c>
      <c r="F419" s="108" t="s">
        <v>1053</v>
      </c>
      <c r="G419" s="108" t="s">
        <v>1054</v>
      </c>
      <c r="H419" s="108" t="s">
        <v>718</v>
      </c>
      <c r="I419" s="108" t="s">
        <v>1029</v>
      </c>
      <c r="J419" s="108" t="s">
        <v>9</v>
      </c>
      <c r="K419" s="108">
        <v>12</v>
      </c>
      <c r="L419" s="113" t="s">
        <v>10</v>
      </c>
      <c r="M419" s="115">
        <v>21000</v>
      </c>
      <c r="N419" s="115"/>
      <c r="O419" s="197"/>
      <c r="P419" s="197"/>
    </row>
    <row r="420" ht="16.2" customHeight="1" spans="1:16">
      <c r="A420" s="194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13"/>
      <c r="M420" s="115"/>
      <c r="N420" s="115"/>
      <c r="O420" s="197"/>
      <c r="P420" s="197"/>
    </row>
    <row r="421" ht="16.2" customHeight="1" spans="1:16">
      <c r="A421" s="200" t="s">
        <v>1055</v>
      </c>
      <c r="B421" s="215" t="s">
        <v>1056</v>
      </c>
      <c r="C421" s="247" t="s">
        <v>1057</v>
      </c>
      <c r="D421" s="215" t="s">
        <v>1058</v>
      </c>
      <c r="E421" s="215" t="s">
        <v>4</v>
      </c>
      <c r="F421" s="215" t="s">
        <v>1059</v>
      </c>
      <c r="G421" s="259" t="s">
        <v>1060</v>
      </c>
      <c r="H421" s="100" t="s">
        <v>7</v>
      </c>
      <c r="I421" s="100" t="s">
        <v>148</v>
      </c>
      <c r="J421" s="100" t="s">
        <v>9</v>
      </c>
      <c r="K421" s="100">
        <v>264</v>
      </c>
      <c r="L421" s="100">
        <v>16.5</v>
      </c>
      <c r="M421" s="183">
        <v>20646</v>
      </c>
      <c r="N421" s="251">
        <f>SUM(M421:M434)</f>
        <v>134378</v>
      </c>
      <c r="O421" s="197"/>
      <c r="P421" s="197"/>
    </row>
    <row r="422" ht="16.2" customHeight="1" spans="1:16">
      <c r="A422" s="201"/>
      <c r="B422" s="216"/>
      <c r="C422" s="248"/>
      <c r="D422" s="216"/>
      <c r="E422" s="216"/>
      <c r="F422" s="216"/>
      <c r="G422" s="100"/>
      <c r="H422" s="100"/>
      <c r="I422" s="100"/>
      <c r="J422" s="100"/>
      <c r="K422" s="100">
        <v>9</v>
      </c>
      <c r="L422" s="100">
        <v>1810</v>
      </c>
      <c r="M422" s="183"/>
      <c r="N422" s="251"/>
      <c r="O422" s="197"/>
      <c r="P422" s="197"/>
    </row>
    <row r="423" ht="16.2" customHeight="1" spans="1:16">
      <c r="A423" s="201"/>
      <c r="B423" s="215" t="s">
        <v>1056</v>
      </c>
      <c r="C423" s="247" t="s">
        <v>1061</v>
      </c>
      <c r="D423" s="215" t="s">
        <v>1062</v>
      </c>
      <c r="E423" s="215" t="s">
        <v>4</v>
      </c>
      <c r="F423" s="275" t="s">
        <v>1063</v>
      </c>
      <c r="G423" s="259" t="s">
        <v>1064</v>
      </c>
      <c r="H423" s="100" t="s">
        <v>7</v>
      </c>
      <c r="I423" s="100" t="s">
        <v>148</v>
      </c>
      <c r="J423" s="100" t="s">
        <v>9</v>
      </c>
      <c r="K423" s="100">
        <v>264</v>
      </c>
      <c r="L423" s="100">
        <v>16.5</v>
      </c>
      <c r="M423" s="183">
        <v>20646</v>
      </c>
      <c r="N423" s="251"/>
      <c r="O423" s="197"/>
      <c r="P423" s="197"/>
    </row>
    <row r="424" ht="16.2" customHeight="1" spans="1:16">
      <c r="A424" s="201"/>
      <c r="B424" s="216"/>
      <c r="C424" s="248"/>
      <c r="D424" s="216"/>
      <c r="E424" s="216"/>
      <c r="F424" s="216"/>
      <c r="G424" s="100"/>
      <c r="H424" s="100"/>
      <c r="I424" s="100"/>
      <c r="J424" s="100"/>
      <c r="K424" s="100">
        <v>9</v>
      </c>
      <c r="L424" s="100">
        <v>1810</v>
      </c>
      <c r="M424" s="183"/>
      <c r="N424" s="251"/>
      <c r="O424" s="197"/>
      <c r="P424" s="197"/>
    </row>
    <row r="425" ht="16.2" customHeight="1" spans="1:16">
      <c r="A425" s="201"/>
      <c r="B425" s="215" t="s">
        <v>1056</v>
      </c>
      <c r="C425" s="247" t="s">
        <v>1061</v>
      </c>
      <c r="D425" s="215" t="s">
        <v>1065</v>
      </c>
      <c r="E425" s="215" t="s">
        <v>14</v>
      </c>
      <c r="F425" s="275" t="s">
        <v>1066</v>
      </c>
      <c r="G425" s="259" t="s">
        <v>1067</v>
      </c>
      <c r="H425" s="100" t="s">
        <v>7</v>
      </c>
      <c r="I425" s="100" t="s">
        <v>148</v>
      </c>
      <c r="J425" s="100" t="s">
        <v>9</v>
      </c>
      <c r="K425" s="100">
        <v>264</v>
      </c>
      <c r="L425" s="100">
        <v>16.5</v>
      </c>
      <c r="M425" s="183">
        <v>20646</v>
      </c>
      <c r="N425" s="251"/>
      <c r="O425" s="197"/>
      <c r="P425" s="197"/>
    </row>
    <row r="426" ht="16.2" customHeight="1" spans="1:16">
      <c r="A426" s="201"/>
      <c r="B426" s="216"/>
      <c r="C426" s="248"/>
      <c r="D426" s="216"/>
      <c r="E426" s="216"/>
      <c r="F426" s="216"/>
      <c r="G426" s="100"/>
      <c r="H426" s="100"/>
      <c r="I426" s="100"/>
      <c r="J426" s="100"/>
      <c r="K426" s="100">
        <v>9</v>
      </c>
      <c r="L426" s="100">
        <v>1810</v>
      </c>
      <c r="M426" s="183"/>
      <c r="N426" s="251"/>
      <c r="O426" s="197"/>
      <c r="P426" s="197"/>
    </row>
    <row r="427" ht="16.2" customHeight="1" spans="1:16">
      <c r="A427" s="201"/>
      <c r="B427" s="215" t="s">
        <v>1056</v>
      </c>
      <c r="C427" s="247" t="s">
        <v>1057</v>
      </c>
      <c r="D427" s="215" t="s">
        <v>1068</v>
      </c>
      <c r="E427" s="215" t="s">
        <v>4</v>
      </c>
      <c r="F427" s="275" t="s">
        <v>1069</v>
      </c>
      <c r="G427" s="259" t="s">
        <v>1070</v>
      </c>
      <c r="H427" s="100" t="s">
        <v>7</v>
      </c>
      <c r="I427" s="100" t="s">
        <v>148</v>
      </c>
      <c r="J427" s="100" t="s">
        <v>9</v>
      </c>
      <c r="K427" s="100">
        <v>264</v>
      </c>
      <c r="L427" s="100">
        <v>16.5</v>
      </c>
      <c r="M427" s="183">
        <v>20646</v>
      </c>
      <c r="N427" s="251"/>
      <c r="O427" s="197"/>
      <c r="P427" s="197"/>
    </row>
    <row r="428" ht="16.2" customHeight="1" spans="1:16">
      <c r="A428" s="201"/>
      <c r="B428" s="216"/>
      <c r="C428" s="248"/>
      <c r="D428" s="216"/>
      <c r="E428" s="216"/>
      <c r="F428" s="216"/>
      <c r="G428" s="100"/>
      <c r="H428" s="100"/>
      <c r="I428" s="100"/>
      <c r="J428" s="100"/>
      <c r="K428" s="100">
        <v>9</v>
      </c>
      <c r="L428" s="100">
        <v>1810</v>
      </c>
      <c r="M428" s="183"/>
      <c r="N428" s="251"/>
      <c r="O428" s="197"/>
      <c r="P428" s="197"/>
    </row>
    <row r="429" ht="16.2" customHeight="1" spans="1:16">
      <c r="A429" s="201"/>
      <c r="B429" s="215" t="s">
        <v>1056</v>
      </c>
      <c r="C429" s="247" t="s">
        <v>1061</v>
      </c>
      <c r="D429" s="215" t="s">
        <v>1071</v>
      </c>
      <c r="E429" s="215" t="s">
        <v>4</v>
      </c>
      <c r="F429" s="275" t="s">
        <v>1072</v>
      </c>
      <c r="G429" s="259" t="s">
        <v>1073</v>
      </c>
      <c r="H429" s="100" t="s">
        <v>152</v>
      </c>
      <c r="I429" s="100" t="s">
        <v>148</v>
      </c>
      <c r="J429" s="100" t="s">
        <v>9</v>
      </c>
      <c r="K429" s="100">
        <v>264</v>
      </c>
      <c r="L429" s="100">
        <v>16.5</v>
      </c>
      <c r="M429" s="183">
        <v>20646</v>
      </c>
      <c r="N429" s="251"/>
      <c r="O429" s="197"/>
      <c r="P429" s="197"/>
    </row>
    <row r="430" ht="16.2" customHeight="1" spans="1:16">
      <c r="A430" s="201"/>
      <c r="B430" s="216"/>
      <c r="C430" s="248"/>
      <c r="D430" s="216"/>
      <c r="E430" s="216"/>
      <c r="F430" s="216"/>
      <c r="G430" s="100"/>
      <c r="H430" s="100"/>
      <c r="I430" s="100"/>
      <c r="J430" s="100"/>
      <c r="K430" s="100">
        <v>9</v>
      </c>
      <c r="L430" s="100">
        <v>1810</v>
      </c>
      <c r="M430" s="183"/>
      <c r="N430" s="251"/>
      <c r="O430" s="197"/>
      <c r="P430" s="197"/>
    </row>
    <row r="431" ht="25.95" customHeight="1" spans="1:16">
      <c r="A431" s="201"/>
      <c r="B431" s="129" t="s">
        <v>1056</v>
      </c>
      <c r="C431" s="108" t="s">
        <v>1057</v>
      </c>
      <c r="D431" s="108" t="s">
        <v>1074</v>
      </c>
      <c r="E431" s="108" t="s">
        <v>4</v>
      </c>
      <c r="F431" s="276" t="s">
        <v>1075</v>
      </c>
      <c r="G431" s="107" t="s">
        <v>1076</v>
      </c>
      <c r="H431" s="107" t="s">
        <v>7</v>
      </c>
      <c r="I431" s="178" t="s">
        <v>1077</v>
      </c>
      <c r="J431" s="100" t="s">
        <v>9</v>
      </c>
      <c r="K431" s="100">
        <v>7</v>
      </c>
      <c r="L431" s="100">
        <v>1810</v>
      </c>
      <c r="M431" s="183">
        <f>K431*L431</f>
        <v>12670</v>
      </c>
      <c r="N431" s="251"/>
      <c r="O431" s="197"/>
      <c r="P431" s="197"/>
    </row>
    <row r="432" ht="25.95" customHeight="1" spans="1:16">
      <c r="A432" s="201"/>
      <c r="B432" s="129" t="s">
        <v>1056</v>
      </c>
      <c r="C432" s="108" t="s">
        <v>1061</v>
      </c>
      <c r="D432" s="108" t="s">
        <v>1078</v>
      </c>
      <c r="E432" s="108" t="s">
        <v>14</v>
      </c>
      <c r="F432" s="276" t="s">
        <v>1079</v>
      </c>
      <c r="G432" s="107" t="s">
        <v>1080</v>
      </c>
      <c r="H432" s="107" t="s">
        <v>7</v>
      </c>
      <c r="I432" s="178" t="s">
        <v>1077</v>
      </c>
      <c r="J432" s="100" t="s">
        <v>9</v>
      </c>
      <c r="K432" s="100">
        <v>7</v>
      </c>
      <c r="L432" s="100">
        <v>1810</v>
      </c>
      <c r="M432" s="183">
        <f>K432*L432</f>
        <v>12670</v>
      </c>
      <c r="N432" s="251"/>
      <c r="O432" s="197"/>
      <c r="P432" s="197"/>
    </row>
    <row r="433" ht="25.95" customHeight="1" spans="1:16">
      <c r="A433" s="201"/>
      <c r="B433" s="129" t="s">
        <v>1056</v>
      </c>
      <c r="C433" s="108" t="s">
        <v>1061</v>
      </c>
      <c r="D433" s="108" t="s">
        <v>1081</v>
      </c>
      <c r="E433" s="108" t="s">
        <v>4</v>
      </c>
      <c r="F433" s="177" t="s">
        <v>1082</v>
      </c>
      <c r="G433" s="107" t="s">
        <v>1083</v>
      </c>
      <c r="H433" s="107" t="s">
        <v>7</v>
      </c>
      <c r="I433" s="178" t="s">
        <v>1084</v>
      </c>
      <c r="J433" s="100" t="s">
        <v>9</v>
      </c>
      <c r="K433" s="100">
        <v>176</v>
      </c>
      <c r="L433" s="100">
        <v>16.5</v>
      </c>
      <c r="M433" s="183">
        <f>K433*L433</f>
        <v>2904</v>
      </c>
      <c r="N433" s="251"/>
      <c r="O433" s="197"/>
      <c r="P433" s="197"/>
    </row>
    <row r="434" ht="25.95" customHeight="1" spans="1:16">
      <c r="A434" s="202"/>
      <c r="B434" s="129" t="s">
        <v>1056</v>
      </c>
      <c r="C434" s="108" t="s">
        <v>1057</v>
      </c>
      <c r="D434" s="108" t="s">
        <v>1085</v>
      </c>
      <c r="E434" s="108" t="s">
        <v>4</v>
      </c>
      <c r="F434" s="276" t="s">
        <v>1086</v>
      </c>
      <c r="G434" s="107" t="s">
        <v>1087</v>
      </c>
      <c r="H434" s="107" t="s">
        <v>7</v>
      </c>
      <c r="I434" s="178" t="s">
        <v>1084</v>
      </c>
      <c r="J434" s="100" t="s">
        <v>9</v>
      </c>
      <c r="K434" s="100">
        <v>176</v>
      </c>
      <c r="L434" s="100">
        <v>16.5</v>
      </c>
      <c r="M434" s="183">
        <f>K434*L434</f>
        <v>2904</v>
      </c>
      <c r="N434" s="251"/>
      <c r="O434" s="197"/>
      <c r="P434" s="197"/>
    </row>
    <row r="435" ht="16.2" customHeight="1" spans="1:16">
      <c r="A435" s="249" t="s">
        <v>1088</v>
      </c>
      <c r="B435" s="110" t="s">
        <v>1089</v>
      </c>
      <c r="C435" s="250" t="s">
        <v>2</v>
      </c>
      <c r="D435" s="110" t="s">
        <v>1090</v>
      </c>
      <c r="E435" s="110" t="s">
        <v>4</v>
      </c>
      <c r="F435" s="277" t="s">
        <v>1091</v>
      </c>
      <c r="G435" s="277" t="s">
        <v>1092</v>
      </c>
      <c r="H435" s="110" t="s">
        <v>314</v>
      </c>
      <c r="I435" s="110" t="s">
        <v>1093</v>
      </c>
      <c r="J435" s="110" t="s">
        <v>9</v>
      </c>
      <c r="K435" s="112">
        <v>4</v>
      </c>
      <c r="L435" s="113" t="s">
        <v>10</v>
      </c>
      <c r="M435" s="112">
        <v>7240</v>
      </c>
      <c r="N435" s="152" t="s">
        <v>1094</v>
      </c>
      <c r="O435" s="252"/>
      <c r="P435" s="197"/>
    </row>
    <row r="436" ht="16.2" customHeight="1" spans="1:16">
      <c r="A436" s="249"/>
      <c r="B436" s="110"/>
      <c r="C436" s="250"/>
      <c r="D436" s="110"/>
      <c r="E436" s="110"/>
      <c r="F436" s="110"/>
      <c r="G436" s="110"/>
      <c r="H436" s="110"/>
      <c r="I436" s="110"/>
      <c r="J436" s="110"/>
      <c r="K436" s="112"/>
      <c r="L436" s="113"/>
      <c r="M436" s="112"/>
      <c r="N436" s="152"/>
      <c r="O436" s="252"/>
      <c r="P436" s="197"/>
    </row>
    <row r="437" ht="16.2" customHeight="1" spans="1:16">
      <c r="A437" s="249"/>
      <c r="B437" s="110" t="s">
        <v>1089</v>
      </c>
      <c r="C437" s="110" t="s">
        <v>2</v>
      </c>
      <c r="D437" s="110" t="s">
        <v>1095</v>
      </c>
      <c r="E437" s="110" t="s">
        <v>14</v>
      </c>
      <c r="F437" s="277" t="s">
        <v>1096</v>
      </c>
      <c r="G437" s="110"/>
      <c r="H437" s="110" t="s">
        <v>314</v>
      </c>
      <c r="I437" s="110" t="s">
        <v>1093</v>
      </c>
      <c r="J437" s="110" t="s">
        <v>635</v>
      </c>
      <c r="K437" s="112">
        <v>4</v>
      </c>
      <c r="L437" s="113" t="s">
        <v>10</v>
      </c>
      <c r="M437" s="112">
        <v>7240</v>
      </c>
      <c r="N437" s="152"/>
      <c r="O437" s="252"/>
      <c r="P437" s="197"/>
    </row>
    <row r="438" ht="16.2" customHeight="1" spans="1:16">
      <c r="A438" s="249"/>
      <c r="B438" s="110"/>
      <c r="C438" s="110"/>
      <c r="D438" s="110"/>
      <c r="E438" s="110"/>
      <c r="F438" s="110"/>
      <c r="G438" s="110"/>
      <c r="H438" s="110"/>
      <c r="I438" s="110"/>
      <c r="J438" s="110"/>
      <c r="K438" s="112"/>
      <c r="L438" s="113"/>
      <c r="M438" s="112"/>
      <c r="N438" s="152"/>
      <c r="O438" s="252"/>
      <c r="P438" s="197"/>
    </row>
    <row r="439" ht="16.2" customHeight="1" spans="1:16">
      <c r="A439" s="249"/>
      <c r="B439" s="110" t="s">
        <v>1097</v>
      </c>
      <c r="C439" s="110" t="s">
        <v>2</v>
      </c>
      <c r="D439" s="110" t="s">
        <v>1098</v>
      </c>
      <c r="E439" s="110" t="s">
        <v>4</v>
      </c>
      <c r="F439" s="277" t="s">
        <v>1099</v>
      </c>
      <c r="G439" s="277" t="s">
        <v>1100</v>
      </c>
      <c r="H439" s="110" t="s">
        <v>314</v>
      </c>
      <c r="I439" s="110" t="s">
        <v>1093</v>
      </c>
      <c r="J439" s="110" t="s">
        <v>9</v>
      </c>
      <c r="K439" s="112">
        <v>4</v>
      </c>
      <c r="L439" s="113" t="s">
        <v>10</v>
      </c>
      <c r="M439" s="112">
        <v>7240</v>
      </c>
      <c r="N439" s="152"/>
      <c r="O439" s="252"/>
      <c r="P439" s="197"/>
    </row>
    <row r="440" ht="16.2" customHeight="1" spans="1:16">
      <c r="A440" s="249"/>
      <c r="B440" s="110"/>
      <c r="C440" s="110"/>
      <c r="D440" s="110"/>
      <c r="E440" s="110"/>
      <c r="F440" s="110"/>
      <c r="G440" s="110"/>
      <c r="H440" s="110"/>
      <c r="I440" s="110"/>
      <c r="J440" s="110"/>
      <c r="K440" s="112"/>
      <c r="L440" s="113"/>
      <c r="M440" s="112"/>
      <c r="N440" s="152"/>
      <c r="O440" s="252"/>
      <c r="P440" s="197"/>
    </row>
    <row r="441" ht="16.2" customHeight="1" spans="1:16">
      <c r="A441" s="249"/>
      <c r="B441" s="110" t="s">
        <v>1097</v>
      </c>
      <c r="C441" s="110" t="s">
        <v>2</v>
      </c>
      <c r="D441" s="110" t="s">
        <v>1101</v>
      </c>
      <c r="E441" s="110" t="s">
        <v>4</v>
      </c>
      <c r="F441" s="277" t="s">
        <v>1102</v>
      </c>
      <c r="G441" s="277" t="s">
        <v>1103</v>
      </c>
      <c r="H441" s="110" t="s">
        <v>334</v>
      </c>
      <c r="I441" s="110" t="s">
        <v>1093</v>
      </c>
      <c r="J441" s="110" t="s">
        <v>9</v>
      </c>
      <c r="K441" s="112">
        <v>4</v>
      </c>
      <c r="L441" s="113" t="s">
        <v>10</v>
      </c>
      <c r="M441" s="112">
        <v>7240</v>
      </c>
      <c r="N441" s="152"/>
      <c r="O441" s="252"/>
      <c r="P441" s="197"/>
    </row>
    <row r="442" ht="16.2" customHeight="1" spans="1:16">
      <c r="A442" s="249"/>
      <c r="B442" s="110"/>
      <c r="C442" s="110"/>
      <c r="D442" s="110"/>
      <c r="E442" s="110"/>
      <c r="F442" s="110"/>
      <c r="G442" s="110"/>
      <c r="H442" s="110"/>
      <c r="I442" s="110"/>
      <c r="J442" s="110"/>
      <c r="K442" s="112"/>
      <c r="L442" s="113"/>
      <c r="M442" s="112"/>
      <c r="N442" s="152"/>
      <c r="O442" s="252"/>
      <c r="P442" s="197"/>
    </row>
    <row r="443" ht="16.2" customHeight="1" spans="1:16">
      <c r="A443" s="249"/>
      <c r="B443" s="110" t="s">
        <v>1104</v>
      </c>
      <c r="C443" s="110" t="s">
        <v>2</v>
      </c>
      <c r="D443" s="110" t="s">
        <v>1105</v>
      </c>
      <c r="E443" s="110" t="s">
        <v>4</v>
      </c>
      <c r="F443" s="277" t="s">
        <v>1106</v>
      </c>
      <c r="G443" s="277" t="s">
        <v>1107</v>
      </c>
      <c r="H443" s="110" t="s">
        <v>181</v>
      </c>
      <c r="I443" s="110" t="s">
        <v>1093</v>
      </c>
      <c r="J443" s="110" t="s">
        <v>9</v>
      </c>
      <c r="K443" s="112">
        <v>4</v>
      </c>
      <c r="L443" s="113" t="s">
        <v>10</v>
      </c>
      <c r="M443" s="112">
        <v>7240</v>
      </c>
      <c r="N443" s="152"/>
      <c r="O443" s="252"/>
      <c r="P443" s="197"/>
    </row>
    <row r="444" ht="16.2" customHeight="1" spans="1:16">
      <c r="A444" s="249"/>
      <c r="B444" s="110"/>
      <c r="C444" s="110"/>
      <c r="D444" s="110"/>
      <c r="E444" s="110"/>
      <c r="F444" s="110"/>
      <c r="G444" s="110"/>
      <c r="H444" s="110"/>
      <c r="I444" s="110"/>
      <c r="J444" s="110"/>
      <c r="K444" s="112"/>
      <c r="L444" s="113"/>
      <c r="M444" s="112"/>
      <c r="N444" s="152"/>
      <c r="O444" s="252"/>
      <c r="P444" s="197"/>
    </row>
    <row r="445" ht="16.2" customHeight="1" spans="1:16">
      <c r="A445" s="249"/>
      <c r="B445" s="110" t="s">
        <v>1108</v>
      </c>
      <c r="C445" s="110" t="s">
        <v>2</v>
      </c>
      <c r="D445" s="110" t="s">
        <v>1109</v>
      </c>
      <c r="E445" s="110" t="s">
        <v>4</v>
      </c>
      <c r="F445" s="277" t="s">
        <v>1110</v>
      </c>
      <c r="G445" s="110"/>
      <c r="H445" s="110" t="s">
        <v>334</v>
      </c>
      <c r="I445" s="110" t="s">
        <v>1093</v>
      </c>
      <c r="J445" s="110" t="s">
        <v>9</v>
      </c>
      <c r="K445" s="112">
        <v>4</v>
      </c>
      <c r="L445" s="113" t="s">
        <v>10</v>
      </c>
      <c r="M445" s="112">
        <v>7240</v>
      </c>
      <c r="N445" s="152"/>
      <c r="O445" s="252"/>
      <c r="P445" s="197"/>
    </row>
    <row r="446" ht="16.2" customHeight="1" spans="1:16">
      <c r="A446" s="249"/>
      <c r="B446" s="110"/>
      <c r="C446" s="110"/>
      <c r="D446" s="110"/>
      <c r="E446" s="110"/>
      <c r="F446" s="110"/>
      <c r="G446" s="110"/>
      <c r="H446" s="110"/>
      <c r="I446" s="110"/>
      <c r="J446" s="110"/>
      <c r="K446" s="112"/>
      <c r="L446" s="113"/>
      <c r="M446" s="112"/>
      <c r="N446" s="152"/>
      <c r="O446" s="252"/>
      <c r="P446" s="197"/>
    </row>
    <row r="447" ht="16.2" customHeight="1" spans="1:16">
      <c r="A447" s="249"/>
      <c r="B447" s="250" t="s">
        <v>1097</v>
      </c>
      <c r="C447" s="250" t="s">
        <v>2</v>
      </c>
      <c r="D447" s="250" t="s">
        <v>1111</v>
      </c>
      <c r="E447" s="250" t="s">
        <v>4</v>
      </c>
      <c r="F447" s="278" t="s">
        <v>1112</v>
      </c>
      <c r="G447" s="278" t="s">
        <v>1113</v>
      </c>
      <c r="H447" s="250" t="s">
        <v>334</v>
      </c>
      <c r="I447" s="250" t="s">
        <v>1114</v>
      </c>
      <c r="J447" s="110" t="s">
        <v>9</v>
      </c>
      <c r="K447" s="112">
        <v>7</v>
      </c>
      <c r="L447" s="113" t="s">
        <v>10</v>
      </c>
      <c r="M447" s="112">
        <v>10140</v>
      </c>
      <c r="N447" s="152"/>
      <c r="O447" s="253"/>
      <c r="P447" s="197"/>
    </row>
    <row r="448" ht="16.2" customHeight="1" spans="1:16">
      <c r="A448" s="249"/>
      <c r="B448" s="250"/>
      <c r="C448" s="250"/>
      <c r="D448" s="250"/>
      <c r="E448" s="250"/>
      <c r="F448" s="250"/>
      <c r="G448" s="250"/>
      <c r="H448" s="250"/>
      <c r="I448" s="250"/>
      <c r="J448" s="110"/>
      <c r="K448" s="112"/>
      <c r="L448" s="113"/>
      <c r="M448" s="112"/>
      <c r="N448" s="152"/>
      <c r="O448" s="253"/>
      <c r="P448" s="197"/>
    </row>
    <row r="449" ht="16.2" customHeight="1" spans="1:16">
      <c r="A449" s="249"/>
      <c r="B449" s="110" t="s">
        <v>1115</v>
      </c>
      <c r="C449" s="110" t="s">
        <v>2</v>
      </c>
      <c r="D449" s="110" t="s">
        <v>1116</v>
      </c>
      <c r="E449" s="110" t="s">
        <v>14</v>
      </c>
      <c r="F449" s="277" t="s">
        <v>1117</v>
      </c>
      <c r="G449" s="277" t="s">
        <v>1118</v>
      </c>
      <c r="H449" s="110" t="s">
        <v>334</v>
      </c>
      <c r="I449" s="110" t="s">
        <v>1114</v>
      </c>
      <c r="J449" s="110" t="s">
        <v>9</v>
      </c>
      <c r="K449" s="112">
        <v>7</v>
      </c>
      <c r="L449" s="113" t="s">
        <v>10</v>
      </c>
      <c r="M449" s="112">
        <v>10140</v>
      </c>
      <c r="N449" s="152"/>
      <c r="O449" s="253"/>
      <c r="P449" s="197"/>
    </row>
    <row r="450" ht="16.2" customHeight="1" spans="1:16">
      <c r="A450" s="249"/>
      <c r="B450" s="110"/>
      <c r="C450" s="110"/>
      <c r="D450" s="110"/>
      <c r="E450" s="110"/>
      <c r="F450" s="110"/>
      <c r="G450" s="110"/>
      <c r="H450" s="110"/>
      <c r="I450" s="110"/>
      <c r="J450" s="110"/>
      <c r="K450" s="112"/>
      <c r="L450" s="113"/>
      <c r="M450" s="112"/>
      <c r="N450" s="152"/>
      <c r="O450" s="253"/>
      <c r="P450" s="197"/>
    </row>
    <row r="451" ht="16.2" customHeight="1" spans="1:16">
      <c r="A451" s="249"/>
      <c r="B451" s="110" t="s">
        <v>1119</v>
      </c>
      <c r="C451" s="110" t="s">
        <v>2</v>
      </c>
      <c r="D451" s="110" t="s">
        <v>1120</v>
      </c>
      <c r="E451" s="110" t="s">
        <v>4</v>
      </c>
      <c r="F451" s="277" t="s">
        <v>1121</v>
      </c>
      <c r="G451" s="277" t="s">
        <v>1122</v>
      </c>
      <c r="H451" s="110" t="s">
        <v>334</v>
      </c>
      <c r="I451" s="110" t="s">
        <v>1114</v>
      </c>
      <c r="J451" s="110" t="s">
        <v>9</v>
      </c>
      <c r="K451" s="112">
        <v>7</v>
      </c>
      <c r="L451" s="113" t="s">
        <v>10</v>
      </c>
      <c r="M451" s="112">
        <v>10140</v>
      </c>
      <c r="N451" s="152"/>
      <c r="O451" s="253"/>
      <c r="P451" s="197"/>
    </row>
    <row r="452" ht="16.2" customHeight="1" spans="1:16">
      <c r="A452" s="249"/>
      <c r="B452" s="110"/>
      <c r="C452" s="110"/>
      <c r="D452" s="110"/>
      <c r="E452" s="110"/>
      <c r="F452" s="110"/>
      <c r="G452" s="110"/>
      <c r="H452" s="110"/>
      <c r="I452" s="110"/>
      <c r="J452" s="110"/>
      <c r="K452" s="112"/>
      <c r="L452" s="113"/>
      <c r="M452" s="112"/>
      <c r="N452" s="152"/>
      <c r="O452" s="253"/>
      <c r="P452" s="197"/>
    </row>
    <row r="453" ht="16.2" customHeight="1" spans="1:16">
      <c r="A453" s="249"/>
      <c r="B453" s="110" t="s">
        <v>1123</v>
      </c>
      <c r="C453" s="110" t="s">
        <v>2</v>
      </c>
      <c r="D453" s="110" t="s">
        <v>1124</v>
      </c>
      <c r="E453" s="110" t="s">
        <v>4</v>
      </c>
      <c r="F453" s="277" t="s">
        <v>1125</v>
      </c>
      <c r="G453" s="277" t="s">
        <v>1126</v>
      </c>
      <c r="H453" s="110" t="s">
        <v>334</v>
      </c>
      <c r="I453" s="110" t="s">
        <v>1114</v>
      </c>
      <c r="J453" s="110" t="s">
        <v>9</v>
      </c>
      <c r="K453" s="112">
        <v>7</v>
      </c>
      <c r="L453" s="113" t="s">
        <v>10</v>
      </c>
      <c r="M453" s="112">
        <v>10140</v>
      </c>
      <c r="N453" s="152"/>
      <c r="O453" s="255"/>
      <c r="P453" s="197"/>
    </row>
    <row r="454" ht="16.2" customHeight="1" spans="1:16">
      <c r="A454" s="249"/>
      <c r="B454" s="110"/>
      <c r="C454" s="110"/>
      <c r="D454" s="110"/>
      <c r="E454" s="110"/>
      <c r="F454" s="110"/>
      <c r="G454" s="110"/>
      <c r="H454" s="110"/>
      <c r="I454" s="110"/>
      <c r="J454" s="110"/>
      <c r="K454" s="112"/>
      <c r="L454" s="113"/>
      <c r="M454" s="112"/>
      <c r="N454" s="152"/>
      <c r="O454" s="255"/>
      <c r="P454" s="197"/>
    </row>
    <row r="455" ht="16.2" customHeight="1" spans="1:16">
      <c r="A455" s="249"/>
      <c r="B455" s="110" t="s">
        <v>1127</v>
      </c>
      <c r="C455" s="110" t="s">
        <v>2</v>
      </c>
      <c r="D455" s="110" t="s">
        <v>1128</v>
      </c>
      <c r="E455" s="110" t="s">
        <v>4</v>
      </c>
      <c r="F455" s="277" t="s">
        <v>1129</v>
      </c>
      <c r="G455" s="277" t="s">
        <v>1130</v>
      </c>
      <c r="H455" s="110" t="s">
        <v>334</v>
      </c>
      <c r="I455" s="110" t="s">
        <v>1114</v>
      </c>
      <c r="J455" s="110" t="s">
        <v>9</v>
      </c>
      <c r="K455" s="112">
        <v>7</v>
      </c>
      <c r="L455" s="113" t="s">
        <v>10</v>
      </c>
      <c r="M455" s="112">
        <v>10140</v>
      </c>
      <c r="N455" s="152"/>
      <c r="O455" s="253"/>
      <c r="P455" s="197"/>
    </row>
    <row r="456" ht="16.2" customHeight="1" spans="1:16">
      <c r="A456" s="249"/>
      <c r="B456" s="110"/>
      <c r="C456" s="110"/>
      <c r="D456" s="110"/>
      <c r="E456" s="110"/>
      <c r="F456" s="110"/>
      <c r="G456" s="110"/>
      <c r="H456" s="110"/>
      <c r="I456" s="110"/>
      <c r="J456" s="110"/>
      <c r="K456" s="112"/>
      <c r="L456" s="113"/>
      <c r="M456" s="112"/>
      <c r="N456" s="152"/>
      <c r="O456" s="252"/>
      <c r="P456" s="197"/>
    </row>
    <row r="457" ht="16.2" customHeight="1" spans="1:16">
      <c r="A457" s="249"/>
      <c r="B457" s="110" t="s">
        <v>1127</v>
      </c>
      <c r="C457" s="110" t="s">
        <v>2</v>
      </c>
      <c r="D457" s="110" t="s">
        <v>1131</v>
      </c>
      <c r="E457" s="110" t="s">
        <v>4</v>
      </c>
      <c r="F457" s="277" t="s">
        <v>1132</v>
      </c>
      <c r="G457" s="277" t="s">
        <v>1133</v>
      </c>
      <c r="H457" s="110" t="s">
        <v>334</v>
      </c>
      <c r="I457" s="110" t="s">
        <v>1114</v>
      </c>
      <c r="J457" s="110" t="s">
        <v>9</v>
      </c>
      <c r="K457" s="112">
        <v>7</v>
      </c>
      <c r="L457" s="113" t="s">
        <v>10</v>
      </c>
      <c r="M457" s="112">
        <v>10140</v>
      </c>
      <c r="N457" s="152"/>
      <c r="O457" s="252"/>
      <c r="P457" s="197"/>
    </row>
    <row r="458" ht="16.2" customHeight="1" spans="1:16">
      <c r="A458" s="249"/>
      <c r="B458" s="110"/>
      <c r="C458" s="110"/>
      <c r="D458" s="110"/>
      <c r="E458" s="110"/>
      <c r="F458" s="110"/>
      <c r="G458" s="110"/>
      <c r="H458" s="110"/>
      <c r="I458" s="110"/>
      <c r="J458" s="110"/>
      <c r="K458" s="112"/>
      <c r="L458" s="113"/>
      <c r="M458" s="112"/>
      <c r="N458" s="152"/>
      <c r="O458" s="252"/>
      <c r="P458" s="197"/>
    </row>
    <row r="459" ht="16.2" customHeight="1" spans="1:16">
      <c r="A459" s="249"/>
      <c r="B459" s="110" t="s">
        <v>1134</v>
      </c>
      <c r="C459" s="110" t="s">
        <v>2</v>
      </c>
      <c r="D459" s="110" t="s">
        <v>1135</v>
      </c>
      <c r="E459" s="110" t="s">
        <v>4</v>
      </c>
      <c r="F459" s="277" t="s">
        <v>1136</v>
      </c>
      <c r="G459" s="277" t="s">
        <v>1137</v>
      </c>
      <c r="H459" s="110" t="s">
        <v>334</v>
      </c>
      <c r="I459" s="110" t="s">
        <v>1114</v>
      </c>
      <c r="J459" s="110" t="s">
        <v>9</v>
      </c>
      <c r="K459" s="112">
        <v>7</v>
      </c>
      <c r="L459" s="113" t="s">
        <v>10</v>
      </c>
      <c r="M459" s="112">
        <v>10140</v>
      </c>
      <c r="N459" s="152"/>
      <c r="O459" s="252"/>
      <c r="P459" s="197"/>
    </row>
    <row r="460" ht="16.2" customHeight="1" spans="1:16">
      <c r="A460" s="249"/>
      <c r="B460" s="110"/>
      <c r="C460" s="110"/>
      <c r="D460" s="110"/>
      <c r="E460" s="110"/>
      <c r="F460" s="110"/>
      <c r="G460" s="110"/>
      <c r="H460" s="110"/>
      <c r="I460" s="110"/>
      <c r="J460" s="110"/>
      <c r="K460" s="112"/>
      <c r="L460" s="113"/>
      <c r="M460" s="112"/>
      <c r="N460" s="152"/>
      <c r="O460" s="252"/>
      <c r="P460" s="197"/>
    </row>
    <row r="461" ht="16.2" customHeight="1" spans="1:16">
      <c r="A461" s="249"/>
      <c r="B461" s="254" t="s">
        <v>1138</v>
      </c>
      <c r="C461" s="254" t="s">
        <v>2</v>
      </c>
      <c r="D461" s="254" t="s">
        <v>1139</v>
      </c>
      <c r="E461" s="254" t="s">
        <v>4</v>
      </c>
      <c r="F461" s="279" t="s">
        <v>1140</v>
      </c>
      <c r="G461" s="279" t="s">
        <v>1141</v>
      </c>
      <c r="H461" s="254" t="s">
        <v>314</v>
      </c>
      <c r="I461" s="254" t="s">
        <v>1114</v>
      </c>
      <c r="J461" s="254" t="s">
        <v>9</v>
      </c>
      <c r="K461" s="256">
        <v>7</v>
      </c>
      <c r="L461" s="113" t="s">
        <v>10</v>
      </c>
      <c r="M461" s="112">
        <v>10140</v>
      </c>
      <c r="N461" s="152"/>
      <c r="O461" s="252"/>
      <c r="P461" s="197"/>
    </row>
    <row r="462" ht="16.2" customHeight="1" spans="1:16">
      <c r="A462" s="249"/>
      <c r="B462" s="254"/>
      <c r="C462" s="254"/>
      <c r="D462" s="254"/>
      <c r="E462" s="254"/>
      <c r="F462" s="254"/>
      <c r="G462" s="254"/>
      <c r="H462" s="254"/>
      <c r="I462" s="254"/>
      <c r="J462" s="254"/>
      <c r="K462" s="256"/>
      <c r="L462" s="113"/>
      <c r="M462" s="112"/>
      <c r="N462" s="152"/>
      <c r="O462" s="252"/>
      <c r="P462" s="197"/>
    </row>
    <row r="463" ht="16.2" customHeight="1" spans="1:16">
      <c r="A463" s="249"/>
      <c r="B463" s="254" t="s">
        <v>1104</v>
      </c>
      <c r="C463" s="254" t="s">
        <v>2</v>
      </c>
      <c r="D463" s="254" t="s">
        <v>1142</v>
      </c>
      <c r="E463" s="254" t="s">
        <v>4</v>
      </c>
      <c r="F463" s="279" t="s">
        <v>1143</v>
      </c>
      <c r="G463" s="279" t="s">
        <v>1144</v>
      </c>
      <c r="H463" s="254" t="s">
        <v>334</v>
      </c>
      <c r="I463" s="254" t="s">
        <v>1114</v>
      </c>
      <c r="J463" s="254" t="s">
        <v>9</v>
      </c>
      <c r="K463" s="256">
        <v>7</v>
      </c>
      <c r="L463" s="113" t="s">
        <v>10</v>
      </c>
      <c r="M463" s="112">
        <v>10140</v>
      </c>
      <c r="N463" s="152"/>
      <c r="O463" s="252"/>
      <c r="P463" s="197"/>
    </row>
    <row r="464" ht="16.2" customHeight="1" spans="1:16">
      <c r="A464" s="249"/>
      <c r="B464" s="254"/>
      <c r="C464" s="254"/>
      <c r="D464" s="254"/>
      <c r="E464" s="254"/>
      <c r="F464" s="254"/>
      <c r="G464" s="254"/>
      <c r="H464" s="254"/>
      <c r="I464" s="254"/>
      <c r="J464" s="254"/>
      <c r="K464" s="256"/>
      <c r="L464" s="113"/>
      <c r="M464" s="112"/>
      <c r="N464" s="152"/>
      <c r="O464" s="252"/>
      <c r="P464" s="197"/>
    </row>
    <row r="465" ht="16.2" customHeight="1" spans="1:16">
      <c r="A465" s="249"/>
      <c r="B465" s="110" t="s">
        <v>1145</v>
      </c>
      <c r="C465" s="110" t="s">
        <v>2</v>
      </c>
      <c r="D465" s="110" t="s">
        <v>1146</v>
      </c>
      <c r="E465" s="110" t="s">
        <v>14</v>
      </c>
      <c r="F465" s="277" t="s">
        <v>1147</v>
      </c>
      <c r="G465" s="277" t="s">
        <v>1148</v>
      </c>
      <c r="H465" s="110" t="s">
        <v>334</v>
      </c>
      <c r="I465" s="110" t="s">
        <v>1114</v>
      </c>
      <c r="J465" s="110" t="s">
        <v>9</v>
      </c>
      <c r="K465" s="112">
        <v>7</v>
      </c>
      <c r="L465" s="113" t="s">
        <v>10</v>
      </c>
      <c r="M465" s="112">
        <v>10140</v>
      </c>
      <c r="N465" s="152"/>
      <c r="O465" s="252"/>
      <c r="P465" s="197"/>
    </row>
    <row r="466" ht="16.2" customHeight="1" spans="1:16">
      <c r="A466" s="249"/>
      <c r="B466" s="110"/>
      <c r="C466" s="110"/>
      <c r="D466" s="110"/>
      <c r="E466" s="110"/>
      <c r="F466" s="110"/>
      <c r="G466" s="110"/>
      <c r="H466" s="110"/>
      <c r="I466" s="110"/>
      <c r="J466" s="110"/>
      <c r="K466" s="112"/>
      <c r="L466" s="113"/>
      <c r="M466" s="112"/>
      <c r="N466" s="152"/>
      <c r="O466" s="252"/>
      <c r="P466" s="197"/>
    </row>
    <row r="467" ht="16.2" customHeight="1" spans="1:16">
      <c r="A467" s="249"/>
      <c r="B467" s="250" t="s">
        <v>1123</v>
      </c>
      <c r="C467" s="250" t="s">
        <v>2</v>
      </c>
      <c r="D467" s="250" t="s">
        <v>1149</v>
      </c>
      <c r="E467" s="250" t="s">
        <v>14</v>
      </c>
      <c r="F467" s="278" t="s">
        <v>1150</v>
      </c>
      <c r="G467" s="278" t="s">
        <v>1151</v>
      </c>
      <c r="H467" s="250" t="s">
        <v>334</v>
      </c>
      <c r="I467" s="250" t="s">
        <v>1152</v>
      </c>
      <c r="J467" s="110" t="s">
        <v>9</v>
      </c>
      <c r="K467" s="112">
        <v>12</v>
      </c>
      <c r="L467" s="113" t="s">
        <v>10</v>
      </c>
      <c r="M467" s="152">
        <v>21000</v>
      </c>
      <c r="N467" s="152"/>
      <c r="O467" s="252"/>
      <c r="P467" s="197"/>
    </row>
    <row r="468" ht="16.2" customHeight="1" spans="1:16">
      <c r="A468" s="249"/>
      <c r="B468" s="250"/>
      <c r="C468" s="250"/>
      <c r="D468" s="250"/>
      <c r="E468" s="250"/>
      <c r="F468" s="250"/>
      <c r="G468" s="250"/>
      <c r="H468" s="250"/>
      <c r="I468" s="250"/>
      <c r="J468" s="110"/>
      <c r="K468" s="112"/>
      <c r="L468" s="113"/>
      <c r="M468" s="152"/>
      <c r="N468" s="152"/>
      <c r="O468" s="252"/>
      <c r="P468" s="197"/>
    </row>
    <row r="469" ht="16.2" customHeight="1" spans="1:16">
      <c r="A469" s="249"/>
      <c r="B469" s="110" t="s">
        <v>1089</v>
      </c>
      <c r="C469" s="110" t="s">
        <v>2</v>
      </c>
      <c r="D469" s="110" t="s">
        <v>1153</v>
      </c>
      <c r="E469" s="110" t="s">
        <v>4</v>
      </c>
      <c r="F469" s="277" t="s">
        <v>1154</v>
      </c>
      <c r="G469" s="277" t="s">
        <v>1155</v>
      </c>
      <c r="H469" s="110" t="s">
        <v>181</v>
      </c>
      <c r="I469" s="250" t="s">
        <v>1152</v>
      </c>
      <c r="J469" s="110" t="s">
        <v>9</v>
      </c>
      <c r="K469" s="112">
        <v>12</v>
      </c>
      <c r="L469" s="113" t="s">
        <v>10</v>
      </c>
      <c r="M469" s="152">
        <v>21000</v>
      </c>
      <c r="N469" s="152"/>
      <c r="O469" s="252"/>
      <c r="P469" s="197"/>
    </row>
    <row r="470" ht="16.2" customHeight="1" spans="1:16">
      <c r="A470" s="249"/>
      <c r="B470" s="110"/>
      <c r="C470" s="110"/>
      <c r="D470" s="110"/>
      <c r="E470" s="110"/>
      <c r="F470" s="110"/>
      <c r="G470" s="110"/>
      <c r="H470" s="110"/>
      <c r="I470" s="250"/>
      <c r="J470" s="110"/>
      <c r="K470" s="112"/>
      <c r="L470" s="113"/>
      <c r="M470" s="152"/>
      <c r="N470" s="152"/>
      <c r="O470" s="252"/>
      <c r="P470" s="197"/>
    </row>
    <row r="471" ht="16.2" customHeight="1" spans="1:16">
      <c r="A471" s="249"/>
      <c r="B471" s="110" t="s">
        <v>1089</v>
      </c>
      <c r="C471" s="110" t="s">
        <v>2</v>
      </c>
      <c r="D471" s="110" t="s">
        <v>1156</v>
      </c>
      <c r="E471" s="110" t="s">
        <v>4</v>
      </c>
      <c r="F471" s="277" t="s">
        <v>1157</v>
      </c>
      <c r="G471" s="277" t="s">
        <v>1158</v>
      </c>
      <c r="H471" s="110" t="s">
        <v>181</v>
      </c>
      <c r="I471" s="250" t="s">
        <v>1152</v>
      </c>
      <c r="J471" s="110" t="s">
        <v>9</v>
      </c>
      <c r="K471" s="112">
        <v>12</v>
      </c>
      <c r="L471" s="113" t="s">
        <v>10</v>
      </c>
      <c r="M471" s="152">
        <v>21000</v>
      </c>
      <c r="N471" s="152"/>
      <c r="O471" s="252"/>
      <c r="P471" s="197"/>
    </row>
    <row r="472" ht="16.2" customHeight="1" spans="1:16">
      <c r="A472" s="249"/>
      <c r="B472" s="110"/>
      <c r="C472" s="110"/>
      <c r="D472" s="110"/>
      <c r="E472" s="110"/>
      <c r="F472" s="110"/>
      <c r="G472" s="110"/>
      <c r="H472" s="110"/>
      <c r="I472" s="250"/>
      <c r="J472" s="110"/>
      <c r="K472" s="112"/>
      <c r="L472" s="113"/>
      <c r="M472" s="152"/>
      <c r="N472" s="152"/>
      <c r="O472" s="252"/>
      <c r="P472" s="197"/>
    </row>
    <row r="473" ht="16.2" customHeight="1" spans="1:16">
      <c r="A473" s="249"/>
      <c r="B473" s="110" t="s">
        <v>1089</v>
      </c>
      <c r="C473" s="110" t="s">
        <v>2</v>
      </c>
      <c r="D473" s="110" t="s">
        <v>1159</v>
      </c>
      <c r="E473" s="110" t="s">
        <v>4</v>
      </c>
      <c r="F473" s="277" t="s">
        <v>1160</v>
      </c>
      <c r="G473" s="277" t="s">
        <v>1161</v>
      </c>
      <c r="H473" s="110" t="s">
        <v>181</v>
      </c>
      <c r="I473" s="250" t="s">
        <v>1152</v>
      </c>
      <c r="J473" s="110" t="s">
        <v>9</v>
      </c>
      <c r="K473" s="112">
        <v>12</v>
      </c>
      <c r="L473" s="113" t="s">
        <v>10</v>
      </c>
      <c r="M473" s="152">
        <v>21000</v>
      </c>
      <c r="N473" s="152"/>
      <c r="O473" s="252"/>
      <c r="P473" s="197"/>
    </row>
    <row r="474" ht="16.2" customHeight="1" spans="1:16">
      <c r="A474" s="249"/>
      <c r="B474" s="110"/>
      <c r="C474" s="110"/>
      <c r="D474" s="110"/>
      <c r="E474" s="110"/>
      <c r="F474" s="110"/>
      <c r="G474" s="110"/>
      <c r="H474" s="110"/>
      <c r="I474" s="250"/>
      <c r="J474" s="110"/>
      <c r="K474" s="112"/>
      <c r="L474" s="113"/>
      <c r="M474" s="152"/>
      <c r="N474" s="152"/>
      <c r="O474" s="252"/>
      <c r="P474" s="197"/>
    </row>
    <row r="475" ht="16.2" customHeight="1" spans="1:16">
      <c r="A475" s="249"/>
      <c r="B475" s="110" t="s">
        <v>1097</v>
      </c>
      <c r="C475" s="110" t="s">
        <v>2</v>
      </c>
      <c r="D475" s="110" t="s">
        <v>1162</v>
      </c>
      <c r="E475" s="110" t="s">
        <v>4</v>
      </c>
      <c r="F475" s="277" t="s">
        <v>1163</v>
      </c>
      <c r="G475" s="277" t="s">
        <v>1164</v>
      </c>
      <c r="H475" s="110" t="s">
        <v>334</v>
      </c>
      <c r="I475" s="250" t="s">
        <v>1152</v>
      </c>
      <c r="J475" s="110" t="s">
        <v>9</v>
      </c>
      <c r="K475" s="112">
        <v>12</v>
      </c>
      <c r="L475" s="113" t="s">
        <v>10</v>
      </c>
      <c r="M475" s="152">
        <v>21000</v>
      </c>
      <c r="N475" s="152"/>
      <c r="O475" s="252"/>
      <c r="P475" s="197"/>
    </row>
    <row r="476" ht="16.2" customHeight="1" spans="1:16">
      <c r="A476" s="249"/>
      <c r="B476" s="110"/>
      <c r="C476" s="110"/>
      <c r="D476" s="110"/>
      <c r="E476" s="110"/>
      <c r="F476" s="110"/>
      <c r="G476" s="110"/>
      <c r="H476" s="110"/>
      <c r="I476" s="250"/>
      <c r="J476" s="110"/>
      <c r="K476" s="112"/>
      <c r="L476" s="113"/>
      <c r="M476" s="152"/>
      <c r="N476" s="152"/>
      <c r="O476" s="252"/>
      <c r="P476" s="197"/>
    </row>
    <row r="477" ht="16.2" customHeight="1" spans="1:16">
      <c r="A477" s="249"/>
      <c r="B477" s="110" t="s">
        <v>1104</v>
      </c>
      <c r="C477" s="110" t="s">
        <v>2</v>
      </c>
      <c r="D477" s="110" t="s">
        <v>1165</v>
      </c>
      <c r="E477" s="110" t="s">
        <v>14</v>
      </c>
      <c r="F477" s="277" t="s">
        <v>1166</v>
      </c>
      <c r="G477" s="277" t="s">
        <v>1167</v>
      </c>
      <c r="H477" s="110" t="s">
        <v>334</v>
      </c>
      <c r="I477" s="250" t="s">
        <v>1152</v>
      </c>
      <c r="J477" s="110" t="s">
        <v>9</v>
      </c>
      <c r="K477" s="112">
        <v>12</v>
      </c>
      <c r="L477" s="113" t="s">
        <v>10</v>
      </c>
      <c r="M477" s="152">
        <v>21000</v>
      </c>
      <c r="N477" s="152"/>
      <c r="O477" s="252"/>
      <c r="P477" s="197"/>
    </row>
    <row r="478" ht="16.2" customHeight="1" spans="1:16">
      <c r="A478" s="249"/>
      <c r="B478" s="110"/>
      <c r="C478" s="110"/>
      <c r="D478" s="110"/>
      <c r="E478" s="110"/>
      <c r="F478" s="110"/>
      <c r="G478" s="110"/>
      <c r="H478" s="110"/>
      <c r="I478" s="250"/>
      <c r="J478" s="110"/>
      <c r="K478" s="112"/>
      <c r="L478" s="113"/>
      <c r="M478" s="152"/>
      <c r="N478" s="152"/>
      <c r="O478" s="252"/>
      <c r="P478" s="197"/>
    </row>
    <row r="479" ht="16.2" customHeight="1" spans="1:16">
      <c r="A479" s="249"/>
      <c r="B479" s="110" t="s">
        <v>1145</v>
      </c>
      <c r="C479" s="110" t="s">
        <v>2</v>
      </c>
      <c r="D479" s="110" t="s">
        <v>1168</v>
      </c>
      <c r="E479" s="110" t="s">
        <v>14</v>
      </c>
      <c r="F479" s="277" t="s">
        <v>1169</v>
      </c>
      <c r="G479" s="277" t="s">
        <v>1170</v>
      </c>
      <c r="H479" s="110" t="s">
        <v>314</v>
      </c>
      <c r="I479" s="250" t="s">
        <v>1152</v>
      </c>
      <c r="J479" s="110" t="s">
        <v>9</v>
      </c>
      <c r="K479" s="112">
        <v>12</v>
      </c>
      <c r="L479" s="113" t="s">
        <v>10</v>
      </c>
      <c r="M479" s="152">
        <v>21000</v>
      </c>
      <c r="N479" s="152"/>
      <c r="O479" s="252"/>
      <c r="P479" s="197"/>
    </row>
    <row r="480" ht="16.2" customHeight="1" spans="1:16">
      <c r="A480" s="249"/>
      <c r="B480" s="110"/>
      <c r="C480" s="110"/>
      <c r="D480" s="110"/>
      <c r="E480" s="110"/>
      <c r="F480" s="110"/>
      <c r="G480" s="110"/>
      <c r="H480" s="110"/>
      <c r="I480" s="250"/>
      <c r="J480" s="110"/>
      <c r="K480" s="112"/>
      <c r="L480" s="113"/>
      <c r="M480" s="152"/>
      <c r="N480" s="152"/>
      <c r="O480" s="252"/>
      <c r="P480" s="197"/>
    </row>
    <row r="481" ht="16.2" customHeight="1" spans="1:16">
      <c r="A481" s="249"/>
      <c r="B481" s="250" t="s">
        <v>1097</v>
      </c>
      <c r="C481" s="250" t="s">
        <v>2</v>
      </c>
      <c r="D481" s="250" t="s">
        <v>1171</v>
      </c>
      <c r="E481" s="250" t="s">
        <v>4</v>
      </c>
      <c r="F481" s="278" t="s">
        <v>1172</v>
      </c>
      <c r="G481" s="278" t="s">
        <v>1173</v>
      </c>
      <c r="H481" s="250" t="s">
        <v>334</v>
      </c>
      <c r="I481" s="250" t="s">
        <v>1152</v>
      </c>
      <c r="J481" s="250" t="s">
        <v>9</v>
      </c>
      <c r="K481" s="112">
        <v>6</v>
      </c>
      <c r="L481" s="113" t="s">
        <v>10</v>
      </c>
      <c r="M481" s="112">
        <v>10140</v>
      </c>
      <c r="N481" s="152"/>
      <c r="O481" s="252"/>
      <c r="P481" s="197"/>
    </row>
    <row r="482" ht="16.2" customHeight="1" spans="1:16">
      <c r="A482" s="249"/>
      <c r="B482" s="250"/>
      <c r="C482" s="250"/>
      <c r="D482" s="250"/>
      <c r="E482" s="250"/>
      <c r="F482" s="250"/>
      <c r="G482" s="250"/>
      <c r="H482" s="250"/>
      <c r="I482" s="250"/>
      <c r="J482" s="250"/>
      <c r="K482" s="112"/>
      <c r="L482" s="113"/>
      <c r="M482" s="112"/>
      <c r="N482" s="152"/>
      <c r="O482" s="252"/>
      <c r="P482" s="197"/>
    </row>
    <row r="483" ht="16.2" customHeight="1" spans="1:16">
      <c r="A483" s="249"/>
      <c r="B483" s="110" t="s">
        <v>1089</v>
      </c>
      <c r="C483" s="110" t="s">
        <v>2</v>
      </c>
      <c r="D483" s="110" t="s">
        <v>1174</v>
      </c>
      <c r="E483" s="250" t="s">
        <v>4</v>
      </c>
      <c r="F483" s="277" t="s">
        <v>1175</v>
      </c>
      <c r="G483" s="277" t="s">
        <v>1176</v>
      </c>
      <c r="H483" s="110" t="s">
        <v>181</v>
      </c>
      <c r="I483" s="110" t="s">
        <v>1114</v>
      </c>
      <c r="J483" s="110" t="s">
        <v>9</v>
      </c>
      <c r="K483" s="112">
        <v>6</v>
      </c>
      <c r="L483" s="113" t="s">
        <v>10</v>
      </c>
      <c r="M483" s="112">
        <v>10140</v>
      </c>
      <c r="N483" s="152"/>
      <c r="O483" s="252"/>
      <c r="P483" s="197"/>
    </row>
    <row r="484" ht="16.2" customHeight="1" spans="1:16">
      <c r="A484" s="249"/>
      <c r="B484" s="110"/>
      <c r="C484" s="110"/>
      <c r="D484" s="110"/>
      <c r="E484" s="250"/>
      <c r="F484" s="110"/>
      <c r="G484" s="110"/>
      <c r="H484" s="110"/>
      <c r="I484" s="110"/>
      <c r="J484" s="110"/>
      <c r="K484" s="112"/>
      <c r="L484" s="113"/>
      <c r="M484" s="112"/>
      <c r="N484" s="152"/>
      <c r="O484" s="252"/>
      <c r="P484" s="197"/>
    </row>
    <row r="485" ht="16.2" customHeight="1" spans="1:16">
      <c r="A485" s="249"/>
      <c r="B485" s="110" t="s">
        <v>1089</v>
      </c>
      <c r="C485" s="110" t="s">
        <v>2</v>
      </c>
      <c r="D485" s="110" t="s">
        <v>1177</v>
      </c>
      <c r="E485" s="250" t="s">
        <v>4</v>
      </c>
      <c r="F485" s="110" t="s">
        <v>1178</v>
      </c>
      <c r="G485" s="277" t="s">
        <v>1179</v>
      </c>
      <c r="H485" s="110" t="s">
        <v>181</v>
      </c>
      <c r="I485" s="110" t="s">
        <v>1114</v>
      </c>
      <c r="J485" s="110" t="s">
        <v>9</v>
      </c>
      <c r="K485" s="112">
        <v>6</v>
      </c>
      <c r="L485" s="113" t="s">
        <v>10</v>
      </c>
      <c r="M485" s="112">
        <v>10140</v>
      </c>
      <c r="N485" s="152"/>
      <c r="O485" s="252"/>
      <c r="P485" s="197"/>
    </row>
    <row r="486" ht="16.2" customHeight="1" spans="1:16">
      <c r="A486" s="249"/>
      <c r="B486" s="110"/>
      <c r="C486" s="110"/>
      <c r="D486" s="110"/>
      <c r="E486" s="250"/>
      <c r="F486" s="110"/>
      <c r="G486" s="110"/>
      <c r="H486" s="110"/>
      <c r="I486" s="110"/>
      <c r="J486" s="110"/>
      <c r="K486" s="112"/>
      <c r="L486" s="113"/>
      <c r="M486" s="112"/>
      <c r="N486" s="152"/>
      <c r="O486" s="252"/>
      <c r="P486" s="197"/>
    </row>
    <row r="487" ht="16.2" customHeight="1" spans="1:16">
      <c r="A487" s="249"/>
      <c r="B487" s="110" t="s">
        <v>1097</v>
      </c>
      <c r="C487" s="110" t="s">
        <v>2</v>
      </c>
      <c r="D487" s="110" t="s">
        <v>1180</v>
      </c>
      <c r="E487" s="250" t="s">
        <v>4</v>
      </c>
      <c r="F487" s="277" t="s">
        <v>1181</v>
      </c>
      <c r="G487" s="277" t="s">
        <v>1182</v>
      </c>
      <c r="H487" s="110" t="s">
        <v>181</v>
      </c>
      <c r="I487" s="110" t="s">
        <v>1114</v>
      </c>
      <c r="J487" s="110" t="s">
        <v>9</v>
      </c>
      <c r="K487" s="112">
        <v>6</v>
      </c>
      <c r="L487" s="113" t="s">
        <v>10</v>
      </c>
      <c r="M487" s="112">
        <v>10140</v>
      </c>
      <c r="N487" s="152"/>
      <c r="O487" s="252"/>
      <c r="P487" s="197"/>
    </row>
    <row r="488" ht="16.2" customHeight="1" spans="1:16">
      <c r="A488" s="249"/>
      <c r="B488" s="110"/>
      <c r="C488" s="110"/>
      <c r="D488" s="110"/>
      <c r="E488" s="250"/>
      <c r="F488" s="110"/>
      <c r="G488" s="110"/>
      <c r="H488" s="110"/>
      <c r="I488" s="110"/>
      <c r="J488" s="110"/>
      <c r="K488" s="112"/>
      <c r="L488" s="113"/>
      <c r="M488" s="112"/>
      <c r="N488" s="152"/>
      <c r="O488" s="252"/>
      <c r="P488" s="197"/>
    </row>
    <row r="489" ht="16.2" customHeight="1" spans="1:16">
      <c r="A489" s="249"/>
      <c r="B489" s="110" t="s">
        <v>1108</v>
      </c>
      <c r="C489" s="110" t="s">
        <v>2</v>
      </c>
      <c r="D489" s="110" t="s">
        <v>1183</v>
      </c>
      <c r="E489" s="250" t="s">
        <v>4</v>
      </c>
      <c r="F489" s="277" t="s">
        <v>1184</v>
      </c>
      <c r="G489" s="277" t="s">
        <v>1185</v>
      </c>
      <c r="H489" s="110" t="s">
        <v>141</v>
      </c>
      <c r="I489" s="110" t="s">
        <v>1114</v>
      </c>
      <c r="J489" s="110" t="s">
        <v>9</v>
      </c>
      <c r="K489" s="112">
        <v>6</v>
      </c>
      <c r="L489" s="113" t="s">
        <v>10</v>
      </c>
      <c r="M489" s="112">
        <v>10140</v>
      </c>
      <c r="N489" s="152"/>
      <c r="O489" s="252"/>
      <c r="P489" s="197"/>
    </row>
    <row r="490" ht="16.2" customHeight="1" spans="1:16">
      <c r="A490" s="249"/>
      <c r="B490" s="110"/>
      <c r="C490" s="110"/>
      <c r="D490" s="110"/>
      <c r="E490" s="250"/>
      <c r="F490" s="110"/>
      <c r="G490" s="110"/>
      <c r="H490" s="110"/>
      <c r="I490" s="110"/>
      <c r="J490" s="110"/>
      <c r="K490" s="112"/>
      <c r="L490" s="113"/>
      <c r="M490" s="112"/>
      <c r="N490" s="152"/>
      <c r="O490" s="252"/>
      <c r="P490" s="197"/>
    </row>
    <row r="491" ht="16.2" customHeight="1" spans="1:16">
      <c r="A491" s="249"/>
      <c r="B491" s="110" t="s">
        <v>1104</v>
      </c>
      <c r="C491" s="110" t="s">
        <v>2</v>
      </c>
      <c r="D491" s="110" t="s">
        <v>1186</v>
      </c>
      <c r="E491" s="110" t="s">
        <v>14</v>
      </c>
      <c r="F491" s="277" t="s">
        <v>1187</v>
      </c>
      <c r="G491" s="277" t="s">
        <v>1188</v>
      </c>
      <c r="H491" s="110" t="s">
        <v>181</v>
      </c>
      <c r="I491" s="110" t="s">
        <v>1114</v>
      </c>
      <c r="J491" s="110" t="s">
        <v>9</v>
      </c>
      <c r="K491" s="112">
        <v>6</v>
      </c>
      <c r="L491" s="113" t="s">
        <v>10</v>
      </c>
      <c r="M491" s="112">
        <v>10140</v>
      </c>
      <c r="N491" s="152"/>
      <c r="O491" s="252"/>
      <c r="P491" s="197"/>
    </row>
    <row r="492" ht="16.2" customHeight="1" spans="1:16">
      <c r="A492" s="249"/>
      <c r="B492" s="110"/>
      <c r="C492" s="110"/>
      <c r="D492" s="110"/>
      <c r="E492" s="110"/>
      <c r="F492" s="110"/>
      <c r="G492" s="110"/>
      <c r="H492" s="110"/>
      <c r="I492" s="110"/>
      <c r="J492" s="110"/>
      <c r="K492" s="112"/>
      <c r="L492" s="113"/>
      <c r="M492" s="112"/>
      <c r="N492" s="152"/>
      <c r="O492" s="252"/>
      <c r="P492" s="197"/>
    </row>
    <row r="493" spans="14:14">
      <c r="N493">
        <v>3592110</v>
      </c>
    </row>
  </sheetData>
  <mergeCells count="2405">
    <mergeCell ref="A1:A59"/>
    <mergeCell ref="A60:A75"/>
    <mergeCell ref="A76:A86"/>
    <mergeCell ref="A87:A92"/>
    <mergeCell ref="A93:A131"/>
    <mergeCell ref="A132:A165"/>
    <mergeCell ref="A166:A176"/>
    <mergeCell ref="A177:A216"/>
    <mergeCell ref="A217:A218"/>
    <mergeCell ref="A219:A230"/>
    <mergeCell ref="A231:A265"/>
    <mergeCell ref="A266:A268"/>
    <mergeCell ref="A269:A284"/>
    <mergeCell ref="A285:A317"/>
    <mergeCell ref="A318:A323"/>
    <mergeCell ref="A324:A347"/>
    <mergeCell ref="A348:A363"/>
    <mergeCell ref="A364:A367"/>
    <mergeCell ref="A368:A380"/>
    <mergeCell ref="A381:A404"/>
    <mergeCell ref="A405:A420"/>
    <mergeCell ref="A421:A434"/>
    <mergeCell ref="A435:A492"/>
    <mergeCell ref="B1:B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60:B61"/>
    <mergeCell ref="B62:B63"/>
    <mergeCell ref="B64:B65"/>
    <mergeCell ref="B66:B67"/>
    <mergeCell ref="B68:B69"/>
    <mergeCell ref="B70:B71"/>
    <mergeCell ref="B72:B73"/>
    <mergeCell ref="B74:B75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9:B220"/>
    <mergeCell ref="B221:B222"/>
    <mergeCell ref="B223:B224"/>
    <mergeCell ref="B225:B226"/>
    <mergeCell ref="B227:B228"/>
    <mergeCell ref="B229:B230"/>
    <mergeCell ref="B269:B270"/>
    <mergeCell ref="B271:B272"/>
    <mergeCell ref="B273:B274"/>
    <mergeCell ref="B275:B276"/>
    <mergeCell ref="B277:B278"/>
    <mergeCell ref="B279:B280"/>
    <mergeCell ref="B281:B282"/>
    <mergeCell ref="B283:B284"/>
    <mergeCell ref="B285:B286"/>
    <mergeCell ref="B287:B288"/>
    <mergeCell ref="B289:B290"/>
    <mergeCell ref="B291:B292"/>
    <mergeCell ref="B293:B294"/>
    <mergeCell ref="B295:B296"/>
    <mergeCell ref="B297:B298"/>
    <mergeCell ref="B299:B300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344:B345"/>
    <mergeCell ref="B346:B347"/>
    <mergeCell ref="B348:B349"/>
    <mergeCell ref="B350:B351"/>
    <mergeCell ref="B352:B353"/>
    <mergeCell ref="B354:B355"/>
    <mergeCell ref="B356:B357"/>
    <mergeCell ref="B358:B359"/>
    <mergeCell ref="B360:B361"/>
    <mergeCell ref="B362:B363"/>
    <mergeCell ref="B369:B370"/>
    <mergeCell ref="B371:B372"/>
    <mergeCell ref="B373:B374"/>
    <mergeCell ref="B375:B376"/>
    <mergeCell ref="B377:B378"/>
    <mergeCell ref="B379:B380"/>
    <mergeCell ref="B381:B382"/>
    <mergeCell ref="B383:B384"/>
    <mergeCell ref="B385:B386"/>
    <mergeCell ref="B387:B388"/>
    <mergeCell ref="B389:B390"/>
    <mergeCell ref="B391:B392"/>
    <mergeCell ref="B393:B394"/>
    <mergeCell ref="B395:B396"/>
    <mergeCell ref="B397:B398"/>
    <mergeCell ref="B399:B400"/>
    <mergeCell ref="B401:B402"/>
    <mergeCell ref="B403:B404"/>
    <mergeCell ref="B405:B406"/>
    <mergeCell ref="B407:B408"/>
    <mergeCell ref="B409:B410"/>
    <mergeCell ref="B411:B412"/>
    <mergeCell ref="B413:B414"/>
    <mergeCell ref="B415:B416"/>
    <mergeCell ref="B417:B418"/>
    <mergeCell ref="B419:B420"/>
    <mergeCell ref="B421:B422"/>
    <mergeCell ref="B423:B424"/>
    <mergeCell ref="B425:B426"/>
    <mergeCell ref="B427:B428"/>
    <mergeCell ref="B429:B430"/>
    <mergeCell ref="B435:B436"/>
    <mergeCell ref="B437:B438"/>
    <mergeCell ref="B439:B440"/>
    <mergeCell ref="B441:B442"/>
    <mergeCell ref="B443:B444"/>
    <mergeCell ref="B445:B446"/>
    <mergeCell ref="B447:B448"/>
    <mergeCell ref="B449:B450"/>
    <mergeCell ref="B451:B452"/>
    <mergeCell ref="B453:B454"/>
    <mergeCell ref="B455:B456"/>
    <mergeCell ref="B457:B458"/>
    <mergeCell ref="B459:B460"/>
    <mergeCell ref="B461:B462"/>
    <mergeCell ref="B463:B464"/>
    <mergeCell ref="B465:B466"/>
    <mergeCell ref="B467:B468"/>
    <mergeCell ref="B469:B470"/>
    <mergeCell ref="B471:B472"/>
    <mergeCell ref="B473:B474"/>
    <mergeCell ref="B475:B476"/>
    <mergeCell ref="B477:B478"/>
    <mergeCell ref="B479:B480"/>
    <mergeCell ref="B481:B482"/>
    <mergeCell ref="B483:B484"/>
    <mergeCell ref="B485:B486"/>
    <mergeCell ref="B487:B488"/>
    <mergeCell ref="B489:B490"/>
    <mergeCell ref="B491:B492"/>
    <mergeCell ref="C1:C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60:C61"/>
    <mergeCell ref="C62:C63"/>
    <mergeCell ref="C64:C65"/>
    <mergeCell ref="C66:C67"/>
    <mergeCell ref="C68:C69"/>
    <mergeCell ref="C70:C71"/>
    <mergeCell ref="C72:C73"/>
    <mergeCell ref="C74:C75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60:C161"/>
    <mergeCell ref="C162:C163"/>
    <mergeCell ref="C164:C165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9:C220"/>
    <mergeCell ref="C221:C222"/>
    <mergeCell ref="C223:C224"/>
    <mergeCell ref="C225:C226"/>
    <mergeCell ref="C227:C228"/>
    <mergeCell ref="C229:C230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99:C300"/>
    <mergeCell ref="C318:C319"/>
    <mergeCell ref="C320:C321"/>
    <mergeCell ref="C322:C323"/>
    <mergeCell ref="C324:C325"/>
    <mergeCell ref="C326:C327"/>
    <mergeCell ref="C328:C329"/>
    <mergeCell ref="C330:C331"/>
    <mergeCell ref="C332:C333"/>
    <mergeCell ref="C334:C335"/>
    <mergeCell ref="C336:C337"/>
    <mergeCell ref="C338:C339"/>
    <mergeCell ref="C340:C341"/>
    <mergeCell ref="C342:C343"/>
    <mergeCell ref="C344:C345"/>
    <mergeCell ref="C346:C347"/>
    <mergeCell ref="C348:C349"/>
    <mergeCell ref="C350:C351"/>
    <mergeCell ref="C352:C353"/>
    <mergeCell ref="C354:C355"/>
    <mergeCell ref="C356:C357"/>
    <mergeCell ref="C358:C359"/>
    <mergeCell ref="C360:C361"/>
    <mergeCell ref="C362:C363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D1:D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60:D61"/>
    <mergeCell ref="D62:D63"/>
    <mergeCell ref="D64:D65"/>
    <mergeCell ref="D66:D67"/>
    <mergeCell ref="D68:D69"/>
    <mergeCell ref="D70:D71"/>
    <mergeCell ref="D72:D73"/>
    <mergeCell ref="D74:D75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3"/>
    <mergeCell ref="D154:D155"/>
    <mergeCell ref="D156:D157"/>
    <mergeCell ref="D158:D159"/>
    <mergeCell ref="D160:D161"/>
    <mergeCell ref="D162:D163"/>
    <mergeCell ref="D164:D165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9:D220"/>
    <mergeCell ref="D221:D222"/>
    <mergeCell ref="D223:D224"/>
    <mergeCell ref="D225:D226"/>
    <mergeCell ref="D227:D228"/>
    <mergeCell ref="D229:D230"/>
    <mergeCell ref="D269:D270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95:D296"/>
    <mergeCell ref="D297:D298"/>
    <mergeCell ref="D299:D300"/>
    <mergeCell ref="D318:D319"/>
    <mergeCell ref="D320:D321"/>
    <mergeCell ref="D322:D323"/>
    <mergeCell ref="D324:D325"/>
    <mergeCell ref="D326:D327"/>
    <mergeCell ref="D328:D329"/>
    <mergeCell ref="D330:D331"/>
    <mergeCell ref="D332:D333"/>
    <mergeCell ref="D334:D335"/>
    <mergeCell ref="D336:D337"/>
    <mergeCell ref="D338:D339"/>
    <mergeCell ref="D340:D341"/>
    <mergeCell ref="D342:D343"/>
    <mergeCell ref="D344:D345"/>
    <mergeCell ref="D346:D347"/>
    <mergeCell ref="D348:D349"/>
    <mergeCell ref="D350:D351"/>
    <mergeCell ref="D352:D353"/>
    <mergeCell ref="D354:D355"/>
    <mergeCell ref="D356:D357"/>
    <mergeCell ref="D358:D359"/>
    <mergeCell ref="D360:D361"/>
    <mergeCell ref="D362:D363"/>
    <mergeCell ref="D369:D370"/>
    <mergeCell ref="D371:D372"/>
    <mergeCell ref="D373:D374"/>
    <mergeCell ref="D375:D376"/>
    <mergeCell ref="D377:D378"/>
    <mergeCell ref="D379:D380"/>
    <mergeCell ref="D381:D382"/>
    <mergeCell ref="D383:D384"/>
    <mergeCell ref="D385:D386"/>
    <mergeCell ref="D387:D388"/>
    <mergeCell ref="D389:D390"/>
    <mergeCell ref="D391:D392"/>
    <mergeCell ref="D393:D394"/>
    <mergeCell ref="D395:D396"/>
    <mergeCell ref="D397:D398"/>
    <mergeCell ref="D399:D400"/>
    <mergeCell ref="D401:D402"/>
    <mergeCell ref="D403:D404"/>
    <mergeCell ref="D405:D406"/>
    <mergeCell ref="D407:D408"/>
    <mergeCell ref="D409:D410"/>
    <mergeCell ref="D411:D412"/>
    <mergeCell ref="D413:D414"/>
    <mergeCell ref="D415:D416"/>
    <mergeCell ref="D417:D418"/>
    <mergeCell ref="D419:D420"/>
    <mergeCell ref="D421:D422"/>
    <mergeCell ref="D423:D424"/>
    <mergeCell ref="D425:D426"/>
    <mergeCell ref="D427:D428"/>
    <mergeCell ref="D429:D430"/>
    <mergeCell ref="D435:D436"/>
    <mergeCell ref="D437:D438"/>
    <mergeCell ref="D439:D440"/>
    <mergeCell ref="D441:D442"/>
    <mergeCell ref="D443:D444"/>
    <mergeCell ref="D445:D446"/>
    <mergeCell ref="D447:D448"/>
    <mergeCell ref="D449:D450"/>
    <mergeCell ref="D451:D452"/>
    <mergeCell ref="D453:D454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1:D472"/>
    <mergeCell ref="D473:D474"/>
    <mergeCell ref="D475:D476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E1:E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60:E61"/>
    <mergeCell ref="E62:E63"/>
    <mergeCell ref="E64:E65"/>
    <mergeCell ref="E66:E67"/>
    <mergeCell ref="E68:E69"/>
    <mergeCell ref="E70:E71"/>
    <mergeCell ref="E72:E73"/>
    <mergeCell ref="E74:E75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8:E129"/>
    <mergeCell ref="E130:E131"/>
    <mergeCell ref="E132:E133"/>
    <mergeCell ref="E134:E135"/>
    <mergeCell ref="E136:E137"/>
    <mergeCell ref="E138:E139"/>
    <mergeCell ref="E140:E141"/>
    <mergeCell ref="E142:E143"/>
    <mergeCell ref="E144:E145"/>
    <mergeCell ref="E146:E147"/>
    <mergeCell ref="E148:E149"/>
    <mergeCell ref="E150:E151"/>
    <mergeCell ref="E152:E153"/>
    <mergeCell ref="E154:E155"/>
    <mergeCell ref="E156:E157"/>
    <mergeCell ref="E158:E159"/>
    <mergeCell ref="E160:E161"/>
    <mergeCell ref="E162:E163"/>
    <mergeCell ref="E164:E165"/>
    <mergeCell ref="E177:E178"/>
    <mergeCell ref="E179:E180"/>
    <mergeCell ref="E181:E182"/>
    <mergeCell ref="E183:E184"/>
    <mergeCell ref="E185:E186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9:E220"/>
    <mergeCell ref="E221:E222"/>
    <mergeCell ref="E223:E224"/>
    <mergeCell ref="E225:E226"/>
    <mergeCell ref="E227:E228"/>
    <mergeCell ref="E229:E230"/>
    <mergeCell ref="E269:E270"/>
    <mergeCell ref="E271:E272"/>
    <mergeCell ref="E273:E274"/>
    <mergeCell ref="E275:E276"/>
    <mergeCell ref="E277:E278"/>
    <mergeCell ref="E279:E280"/>
    <mergeCell ref="E281:E282"/>
    <mergeCell ref="E283:E284"/>
    <mergeCell ref="E285:E286"/>
    <mergeCell ref="E287:E288"/>
    <mergeCell ref="E289:E290"/>
    <mergeCell ref="E291:E292"/>
    <mergeCell ref="E293:E294"/>
    <mergeCell ref="E295:E296"/>
    <mergeCell ref="E297:E298"/>
    <mergeCell ref="E299:E300"/>
    <mergeCell ref="E318:E319"/>
    <mergeCell ref="E320:E321"/>
    <mergeCell ref="E322:E323"/>
    <mergeCell ref="E324:E325"/>
    <mergeCell ref="E326:E327"/>
    <mergeCell ref="E328:E329"/>
    <mergeCell ref="E330:E331"/>
    <mergeCell ref="E332:E333"/>
    <mergeCell ref="E334:E335"/>
    <mergeCell ref="E336:E337"/>
    <mergeCell ref="E338:E339"/>
    <mergeCell ref="E340:E341"/>
    <mergeCell ref="E342:E343"/>
    <mergeCell ref="E344:E345"/>
    <mergeCell ref="E346:E347"/>
    <mergeCell ref="E348:E349"/>
    <mergeCell ref="E350:E351"/>
    <mergeCell ref="E352:E353"/>
    <mergeCell ref="E354:E355"/>
    <mergeCell ref="E356:E357"/>
    <mergeCell ref="E358:E359"/>
    <mergeCell ref="E360:E361"/>
    <mergeCell ref="E362:E363"/>
    <mergeCell ref="E369:E370"/>
    <mergeCell ref="E371:E372"/>
    <mergeCell ref="E373:E374"/>
    <mergeCell ref="E375:E376"/>
    <mergeCell ref="E377:E378"/>
    <mergeCell ref="E379:E380"/>
    <mergeCell ref="E381:E382"/>
    <mergeCell ref="E383:E384"/>
    <mergeCell ref="E385:E386"/>
    <mergeCell ref="E387:E388"/>
    <mergeCell ref="E389:E390"/>
    <mergeCell ref="E391:E392"/>
    <mergeCell ref="E393:E394"/>
    <mergeCell ref="E395:E396"/>
    <mergeCell ref="E397:E398"/>
    <mergeCell ref="E399:E400"/>
    <mergeCell ref="E401:E402"/>
    <mergeCell ref="E403:E404"/>
    <mergeCell ref="E405:E406"/>
    <mergeCell ref="E407:E408"/>
    <mergeCell ref="E409:E410"/>
    <mergeCell ref="E411:E412"/>
    <mergeCell ref="E413:E414"/>
    <mergeCell ref="E415:E416"/>
    <mergeCell ref="E417:E418"/>
    <mergeCell ref="E419:E420"/>
    <mergeCell ref="E421:E422"/>
    <mergeCell ref="E423:E424"/>
    <mergeCell ref="E425:E426"/>
    <mergeCell ref="E427:E428"/>
    <mergeCell ref="E429:E430"/>
    <mergeCell ref="E435:E436"/>
    <mergeCell ref="E437:E438"/>
    <mergeCell ref="E439:E440"/>
    <mergeCell ref="E441:E442"/>
    <mergeCell ref="E443:E444"/>
    <mergeCell ref="E445:E446"/>
    <mergeCell ref="E447:E448"/>
    <mergeCell ref="E449:E450"/>
    <mergeCell ref="E451:E452"/>
    <mergeCell ref="E453:E454"/>
    <mergeCell ref="E455:E456"/>
    <mergeCell ref="E457:E458"/>
    <mergeCell ref="E459:E460"/>
    <mergeCell ref="E461:E462"/>
    <mergeCell ref="E463:E464"/>
    <mergeCell ref="E465:E466"/>
    <mergeCell ref="E467:E468"/>
    <mergeCell ref="E469:E470"/>
    <mergeCell ref="E471:E472"/>
    <mergeCell ref="E473:E474"/>
    <mergeCell ref="E475:E476"/>
    <mergeCell ref="E477:E478"/>
    <mergeCell ref="E479:E480"/>
    <mergeCell ref="E481:E482"/>
    <mergeCell ref="E483:E484"/>
    <mergeCell ref="E485:E486"/>
    <mergeCell ref="E487:E488"/>
    <mergeCell ref="E489:E490"/>
    <mergeCell ref="E491:E492"/>
    <mergeCell ref="F1:F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60:F61"/>
    <mergeCell ref="F62:F63"/>
    <mergeCell ref="F64:F65"/>
    <mergeCell ref="F66:F67"/>
    <mergeCell ref="F68:F69"/>
    <mergeCell ref="F70:F71"/>
    <mergeCell ref="F72:F73"/>
    <mergeCell ref="F74:F75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8:F129"/>
    <mergeCell ref="F130:F131"/>
    <mergeCell ref="F132:F133"/>
    <mergeCell ref="F134:F135"/>
    <mergeCell ref="F136:F137"/>
    <mergeCell ref="F138:F139"/>
    <mergeCell ref="F140:F141"/>
    <mergeCell ref="F142:F143"/>
    <mergeCell ref="F144:F145"/>
    <mergeCell ref="F146:F147"/>
    <mergeCell ref="F148:F149"/>
    <mergeCell ref="F150:F151"/>
    <mergeCell ref="F152:F153"/>
    <mergeCell ref="F154:F155"/>
    <mergeCell ref="F156:F157"/>
    <mergeCell ref="F158:F159"/>
    <mergeCell ref="F160:F161"/>
    <mergeCell ref="F162:F163"/>
    <mergeCell ref="F164:F165"/>
    <mergeCell ref="F177:F178"/>
    <mergeCell ref="F179:F180"/>
    <mergeCell ref="F181:F182"/>
    <mergeCell ref="F183:F184"/>
    <mergeCell ref="F185:F186"/>
    <mergeCell ref="F187:F188"/>
    <mergeCell ref="F189:F190"/>
    <mergeCell ref="F191:F192"/>
    <mergeCell ref="F193:F194"/>
    <mergeCell ref="F195:F196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9:F220"/>
    <mergeCell ref="F221:F222"/>
    <mergeCell ref="F223:F224"/>
    <mergeCell ref="F225:F226"/>
    <mergeCell ref="F227:F228"/>
    <mergeCell ref="F229:F230"/>
    <mergeCell ref="F269:F270"/>
    <mergeCell ref="F271:F272"/>
    <mergeCell ref="F273:F274"/>
    <mergeCell ref="F275:F276"/>
    <mergeCell ref="F277:F278"/>
    <mergeCell ref="F279:F280"/>
    <mergeCell ref="F281:F282"/>
    <mergeCell ref="F283:F284"/>
    <mergeCell ref="F285:F286"/>
    <mergeCell ref="F287:F288"/>
    <mergeCell ref="F289:F290"/>
    <mergeCell ref="F291:F292"/>
    <mergeCell ref="F293:F294"/>
    <mergeCell ref="F295:F296"/>
    <mergeCell ref="F297:F298"/>
    <mergeCell ref="F299:F300"/>
    <mergeCell ref="F318:F319"/>
    <mergeCell ref="F320:F321"/>
    <mergeCell ref="F322:F323"/>
    <mergeCell ref="F324:F325"/>
    <mergeCell ref="F326:F327"/>
    <mergeCell ref="F328:F329"/>
    <mergeCell ref="F330:F331"/>
    <mergeCell ref="F332:F333"/>
    <mergeCell ref="F334:F335"/>
    <mergeCell ref="F336:F337"/>
    <mergeCell ref="F338:F339"/>
    <mergeCell ref="F340:F341"/>
    <mergeCell ref="F342:F343"/>
    <mergeCell ref="F344:F345"/>
    <mergeCell ref="F346:F347"/>
    <mergeCell ref="F348:F349"/>
    <mergeCell ref="F350:F351"/>
    <mergeCell ref="F352:F353"/>
    <mergeCell ref="F354:F355"/>
    <mergeCell ref="F356:F357"/>
    <mergeCell ref="F358:F359"/>
    <mergeCell ref="F360:F361"/>
    <mergeCell ref="F362:F363"/>
    <mergeCell ref="F369:F370"/>
    <mergeCell ref="F371:F372"/>
    <mergeCell ref="F373:F374"/>
    <mergeCell ref="F375:F376"/>
    <mergeCell ref="F377:F378"/>
    <mergeCell ref="F379:F380"/>
    <mergeCell ref="F381:F382"/>
    <mergeCell ref="F383:F384"/>
    <mergeCell ref="F385:F386"/>
    <mergeCell ref="F387:F388"/>
    <mergeCell ref="F389:F390"/>
    <mergeCell ref="F391:F392"/>
    <mergeCell ref="F393:F394"/>
    <mergeCell ref="F395:F396"/>
    <mergeCell ref="F397:F398"/>
    <mergeCell ref="F399:F400"/>
    <mergeCell ref="F401:F402"/>
    <mergeCell ref="F403:F404"/>
    <mergeCell ref="F405:F406"/>
    <mergeCell ref="F407:F408"/>
    <mergeCell ref="F409:F410"/>
    <mergeCell ref="F411:F412"/>
    <mergeCell ref="F413:F414"/>
    <mergeCell ref="F415:F416"/>
    <mergeCell ref="F417:F418"/>
    <mergeCell ref="F419:F420"/>
    <mergeCell ref="F421:F422"/>
    <mergeCell ref="F423:F424"/>
    <mergeCell ref="F425:F426"/>
    <mergeCell ref="F427:F428"/>
    <mergeCell ref="F429:F430"/>
    <mergeCell ref="F435:F436"/>
    <mergeCell ref="F437:F438"/>
    <mergeCell ref="F439:F440"/>
    <mergeCell ref="F441:F442"/>
    <mergeCell ref="F443:F444"/>
    <mergeCell ref="F445:F446"/>
    <mergeCell ref="F447:F448"/>
    <mergeCell ref="F449:F450"/>
    <mergeCell ref="F451:F452"/>
    <mergeCell ref="F453:F454"/>
    <mergeCell ref="F455:F456"/>
    <mergeCell ref="F457:F458"/>
    <mergeCell ref="F459:F460"/>
    <mergeCell ref="F461:F462"/>
    <mergeCell ref="F463:F464"/>
    <mergeCell ref="F465:F466"/>
    <mergeCell ref="F467:F468"/>
    <mergeCell ref="F469:F470"/>
    <mergeCell ref="F471:F472"/>
    <mergeCell ref="F473:F474"/>
    <mergeCell ref="F475:F476"/>
    <mergeCell ref="F477:F478"/>
    <mergeCell ref="F479:F480"/>
    <mergeCell ref="F481:F482"/>
    <mergeCell ref="F483:F484"/>
    <mergeCell ref="F485:F486"/>
    <mergeCell ref="F487:F488"/>
    <mergeCell ref="F489:F490"/>
    <mergeCell ref="F491:F492"/>
    <mergeCell ref="G1:G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60:G61"/>
    <mergeCell ref="G62:G63"/>
    <mergeCell ref="G64:G65"/>
    <mergeCell ref="G66:G67"/>
    <mergeCell ref="G68:G69"/>
    <mergeCell ref="G70:G71"/>
    <mergeCell ref="G72:G73"/>
    <mergeCell ref="G74:G75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8:G129"/>
    <mergeCell ref="G130:G131"/>
    <mergeCell ref="G132:G133"/>
    <mergeCell ref="G134:G135"/>
    <mergeCell ref="G136:G137"/>
    <mergeCell ref="G138:G139"/>
    <mergeCell ref="G140:G141"/>
    <mergeCell ref="G142:G143"/>
    <mergeCell ref="G144:G145"/>
    <mergeCell ref="G146:G147"/>
    <mergeCell ref="G148:G149"/>
    <mergeCell ref="G150:G151"/>
    <mergeCell ref="G152:G153"/>
    <mergeCell ref="G154:G155"/>
    <mergeCell ref="G156:G157"/>
    <mergeCell ref="G158:G159"/>
    <mergeCell ref="G160:G161"/>
    <mergeCell ref="G162:G163"/>
    <mergeCell ref="G164:G165"/>
    <mergeCell ref="G177:G178"/>
    <mergeCell ref="G179:G180"/>
    <mergeCell ref="G181:G182"/>
    <mergeCell ref="G183:G184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19:G220"/>
    <mergeCell ref="G221:G222"/>
    <mergeCell ref="G223:G224"/>
    <mergeCell ref="G225:G226"/>
    <mergeCell ref="G227:G228"/>
    <mergeCell ref="G229:G230"/>
    <mergeCell ref="G269:G270"/>
    <mergeCell ref="G271:G272"/>
    <mergeCell ref="G273:G274"/>
    <mergeCell ref="G275:G276"/>
    <mergeCell ref="G277:G278"/>
    <mergeCell ref="G279:G280"/>
    <mergeCell ref="G281:G282"/>
    <mergeCell ref="G283:G284"/>
    <mergeCell ref="G285:G286"/>
    <mergeCell ref="G287:G288"/>
    <mergeCell ref="G289:G290"/>
    <mergeCell ref="G291:G292"/>
    <mergeCell ref="G293:G294"/>
    <mergeCell ref="G295:G296"/>
    <mergeCell ref="G297:G298"/>
    <mergeCell ref="G299:G300"/>
    <mergeCell ref="G318:G319"/>
    <mergeCell ref="G320:G321"/>
    <mergeCell ref="G322:G323"/>
    <mergeCell ref="G324:G325"/>
    <mergeCell ref="G326:G327"/>
    <mergeCell ref="G328:G329"/>
    <mergeCell ref="G330:G331"/>
    <mergeCell ref="G332:G333"/>
    <mergeCell ref="G334:G335"/>
    <mergeCell ref="G336:G337"/>
    <mergeCell ref="G338:G339"/>
    <mergeCell ref="G340:G341"/>
    <mergeCell ref="G342:G343"/>
    <mergeCell ref="G344:G345"/>
    <mergeCell ref="G346:G347"/>
    <mergeCell ref="G348:G349"/>
    <mergeCell ref="G350:G351"/>
    <mergeCell ref="G352:G353"/>
    <mergeCell ref="G354:G355"/>
    <mergeCell ref="G356:G357"/>
    <mergeCell ref="G358:G359"/>
    <mergeCell ref="G360:G361"/>
    <mergeCell ref="G362:G363"/>
    <mergeCell ref="G369:G370"/>
    <mergeCell ref="G371:G372"/>
    <mergeCell ref="G373:G374"/>
    <mergeCell ref="G375:G376"/>
    <mergeCell ref="G377:G378"/>
    <mergeCell ref="G379:G380"/>
    <mergeCell ref="G381:G382"/>
    <mergeCell ref="G383:G384"/>
    <mergeCell ref="G385:G386"/>
    <mergeCell ref="G387:G388"/>
    <mergeCell ref="G389:G390"/>
    <mergeCell ref="G391:G392"/>
    <mergeCell ref="G393:G394"/>
    <mergeCell ref="G395:G396"/>
    <mergeCell ref="G397:G398"/>
    <mergeCell ref="G399:G400"/>
    <mergeCell ref="G401:G402"/>
    <mergeCell ref="G403:G404"/>
    <mergeCell ref="G405:G406"/>
    <mergeCell ref="G407:G408"/>
    <mergeCell ref="G409:G410"/>
    <mergeCell ref="G411:G412"/>
    <mergeCell ref="G413:G414"/>
    <mergeCell ref="G415:G416"/>
    <mergeCell ref="G417:G418"/>
    <mergeCell ref="G419:G420"/>
    <mergeCell ref="G421:G422"/>
    <mergeCell ref="G423:G424"/>
    <mergeCell ref="G425:G426"/>
    <mergeCell ref="G427:G428"/>
    <mergeCell ref="G429:G430"/>
    <mergeCell ref="G435:G436"/>
    <mergeCell ref="G437:G438"/>
    <mergeCell ref="G439:G440"/>
    <mergeCell ref="G441:G442"/>
    <mergeCell ref="G443:G444"/>
    <mergeCell ref="G445:G446"/>
    <mergeCell ref="G447:G448"/>
    <mergeCell ref="G449:G450"/>
    <mergeCell ref="G451:G452"/>
    <mergeCell ref="G453:G454"/>
    <mergeCell ref="G455:G456"/>
    <mergeCell ref="G457:G458"/>
    <mergeCell ref="G459:G460"/>
    <mergeCell ref="G461:G462"/>
    <mergeCell ref="G463:G464"/>
    <mergeCell ref="G465:G466"/>
    <mergeCell ref="G467:G468"/>
    <mergeCell ref="G469:G470"/>
    <mergeCell ref="G471:G472"/>
    <mergeCell ref="G473:G474"/>
    <mergeCell ref="G475:G476"/>
    <mergeCell ref="G477:G478"/>
    <mergeCell ref="G479:G480"/>
    <mergeCell ref="G481:G482"/>
    <mergeCell ref="G483:G484"/>
    <mergeCell ref="G485:G486"/>
    <mergeCell ref="G487:G488"/>
    <mergeCell ref="G489:G490"/>
    <mergeCell ref="G491:G492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60:H61"/>
    <mergeCell ref="H62:H63"/>
    <mergeCell ref="H64:H65"/>
    <mergeCell ref="H66:H67"/>
    <mergeCell ref="H68:H69"/>
    <mergeCell ref="H70:H71"/>
    <mergeCell ref="H72:H73"/>
    <mergeCell ref="H74:H75"/>
    <mergeCell ref="H87:H88"/>
    <mergeCell ref="H89:H90"/>
    <mergeCell ref="H91:H92"/>
    <mergeCell ref="H93:H94"/>
    <mergeCell ref="H95:H96"/>
    <mergeCell ref="H97:H98"/>
    <mergeCell ref="H99:H100"/>
    <mergeCell ref="H101:H102"/>
    <mergeCell ref="H103:H104"/>
    <mergeCell ref="H105:H106"/>
    <mergeCell ref="H107:H108"/>
    <mergeCell ref="H109:H110"/>
    <mergeCell ref="H111:H112"/>
    <mergeCell ref="H113:H114"/>
    <mergeCell ref="H115:H116"/>
    <mergeCell ref="H117:H118"/>
    <mergeCell ref="H119:H120"/>
    <mergeCell ref="H121:H122"/>
    <mergeCell ref="H123:H124"/>
    <mergeCell ref="H125:H126"/>
    <mergeCell ref="H128:H129"/>
    <mergeCell ref="H130:H131"/>
    <mergeCell ref="H132:H133"/>
    <mergeCell ref="H134:H135"/>
    <mergeCell ref="H136:H137"/>
    <mergeCell ref="H138:H139"/>
    <mergeCell ref="H140:H141"/>
    <mergeCell ref="H142:H143"/>
    <mergeCell ref="H144:H145"/>
    <mergeCell ref="H146:H147"/>
    <mergeCell ref="H148:H149"/>
    <mergeCell ref="H150:H151"/>
    <mergeCell ref="H152:H153"/>
    <mergeCell ref="H154:H155"/>
    <mergeCell ref="H156:H157"/>
    <mergeCell ref="H158:H159"/>
    <mergeCell ref="H160:H161"/>
    <mergeCell ref="H162:H163"/>
    <mergeCell ref="H164:H165"/>
    <mergeCell ref="H177:H178"/>
    <mergeCell ref="H179:H180"/>
    <mergeCell ref="H181:H182"/>
    <mergeCell ref="H183:H184"/>
    <mergeCell ref="H185:H186"/>
    <mergeCell ref="H187:H188"/>
    <mergeCell ref="H189:H190"/>
    <mergeCell ref="H191:H192"/>
    <mergeCell ref="H193:H194"/>
    <mergeCell ref="H195:H196"/>
    <mergeCell ref="H197:H198"/>
    <mergeCell ref="H199:H200"/>
    <mergeCell ref="H201:H202"/>
    <mergeCell ref="H203:H204"/>
    <mergeCell ref="H205:H206"/>
    <mergeCell ref="H207:H208"/>
    <mergeCell ref="H209:H210"/>
    <mergeCell ref="H211:H212"/>
    <mergeCell ref="H213:H214"/>
    <mergeCell ref="H215:H216"/>
    <mergeCell ref="H219:H220"/>
    <mergeCell ref="H221:H222"/>
    <mergeCell ref="H223:H224"/>
    <mergeCell ref="H225:H226"/>
    <mergeCell ref="H227:H228"/>
    <mergeCell ref="H229:H230"/>
    <mergeCell ref="H269:H270"/>
    <mergeCell ref="H271:H272"/>
    <mergeCell ref="H273:H274"/>
    <mergeCell ref="H275:H276"/>
    <mergeCell ref="H277:H278"/>
    <mergeCell ref="H279:H280"/>
    <mergeCell ref="H281:H282"/>
    <mergeCell ref="H283:H284"/>
    <mergeCell ref="H285:H286"/>
    <mergeCell ref="H287:H288"/>
    <mergeCell ref="H289:H290"/>
    <mergeCell ref="H291:H292"/>
    <mergeCell ref="H293:H294"/>
    <mergeCell ref="H295:H296"/>
    <mergeCell ref="H297:H298"/>
    <mergeCell ref="H299:H300"/>
    <mergeCell ref="H318:H319"/>
    <mergeCell ref="H320:H321"/>
    <mergeCell ref="H322:H323"/>
    <mergeCell ref="H324:H325"/>
    <mergeCell ref="H326:H327"/>
    <mergeCell ref="H328:H329"/>
    <mergeCell ref="H330:H331"/>
    <mergeCell ref="H332:H333"/>
    <mergeCell ref="H334:H335"/>
    <mergeCell ref="H336:H337"/>
    <mergeCell ref="H338:H339"/>
    <mergeCell ref="H340:H341"/>
    <mergeCell ref="H342:H343"/>
    <mergeCell ref="H344:H345"/>
    <mergeCell ref="H346:H347"/>
    <mergeCell ref="H348:H349"/>
    <mergeCell ref="H350:H351"/>
    <mergeCell ref="H352:H353"/>
    <mergeCell ref="H354:H355"/>
    <mergeCell ref="H356:H357"/>
    <mergeCell ref="H358:H359"/>
    <mergeCell ref="H360:H361"/>
    <mergeCell ref="H362:H363"/>
    <mergeCell ref="H369:H370"/>
    <mergeCell ref="H371:H372"/>
    <mergeCell ref="H373:H374"/>
    <mergeCell ref="H375:H376"/>
    <mergeCell ref="H377:H378"/>
    <mergeCell ref="H379:H380"/>
    <mergeCell ref="H381:H382"/>
    <mergeCell ref="H383:H384"/>
    <mergeCell ref="H385:H386"/>
    <mergeCell ref="H387:H388"/>
    <mergeCell ref="H389:H390"/>
    <mergeCell ref="H391:H392"/>
    <mergeCell ref="H393:H394"/>
    <mergeCell ref="H395:H396"/>
    <mergeCell ref="H397:H398"/>
    <mergeCell ref="H399:H400"/>
    <mergeCell ref="H401:H402"/>
    <mergeCell ref="H403:H404"/>
    <mergeCell ref="H405:H406"/>
    <mergeCell ref="H407:H408"/>
    <mergeCell ref="H409:H410"/>
    <mergeCell ref="H411:H412"/>
    <mergeCell ref="H413:H414"/>
    <mergeCell ref="H415:H416"/>
    <mergeCell ref="H417:H418"/>
    <mergeCell ref="H419:H420"/>
    <mergeCell ref="H421:H422"/>
    <mergeCell ref="H423:H424"/>
    <mergeCell ref="H425:H426"/>
    <mergeCell ref="H427:H428"/>
    <mergeCell ref="H429:H430"/>
    <mergeCell ref="H435:H436"/>
    <mergeCell ref="H437:H438"/>
    <mergeCell ref="H439:H440"/>
    <mergeCell ref="H441:H442"/>
    <mergeCell ref="H443:H444"/>
    <mergeCell ref="H445:H446"/>
    <mergeCell ref="H447:H448"/>
    <mergeCell ref="H449:H450"/>
    <mergeCell ref="H451:H452"/>
    <mergeCell ref="H453:H454"/>
    <mergeCell ref="H455:H456"/>
    <mergeCell ref="H457:H458"/>
    <mergeCell ref="H459:H460"/>
    <mergeCell ref="H461:H462"/>
    <mergeCell ref="H463:H464"/>
    <mergeCell ref="H465:H466"/>
    <mergeCell ref="H467:H468"/>
    <mergeCell ref="H469:H470"/>
    <mergeCell ref="H471:H472"/>
    <mergeCell ref="H473:H474"/>
    <mergeCell ref="H475:H476"/>
    <mergeCell ref="H477:H478"/>
    <mergeCell ref="H479:H480"/>
    <mergeCell ref="H481:H482"/>
    <mergeCell ref="H483:H484"/>
    <mergeCell ref="H485:H486"/>
    <mergeCell ref="H487:H488"/>
    <mergeCell ref="H489:H490"/>
    <mergeCell ref="H491:H492"/>
    <mergeCell ref="I1:I2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57:I58"/>
    <mergeCell ref="I60:I61"/>
    <mergeCell ref="I62:I63"/>
    <mergeCell ref="I64:I65"/>
    <mergeCell ref="I66:I67"/>
    <mergeCell ref="I68:I69"/>
    <mergeCell ref="I70:I71"/>
    <mergeCell ref="I72:I73"/>
    <mergeCell ref="I74:I75"/>
    <mergeCell ref="I87:I88"/>
    <mergeCell ref="I89:I90"/>
    <mergeCell ref="I91:I92"/>
    <mergeCell ref="I93:I94"/>
    <mergeCell ref="I95:I96"/>
    <mergeCell ref="I97:I98"/>
    <mergeCell ref="I99:I100"/>
    <mergeCell ref="I101:I102"/>
    <mergeCell ref="I103:I104"/>
    <mergeCell ref="I105:I106"/>
    <mergeCell ref="I107:I108"/>
    <mergeCell ref="I109:I110"/>
    <mergeCell ref="I111:I112"/>
    <mergeCell ref="I113:I114"/>
    <mergeCell ref="I115:I116"/>
    <mergeCell ref="I117:I118"/>
    <mergeCell ref="I119:I120"/>
    <mergeCell ref="I121:I122"/>
    <mergeCell ref="I123:I124"/>
    <mergeCell ref="I125:I126"/>
    <mergeCell ref="I128:I129"/>
    <mergeCell ref="I130:I131"/>
    <mergeCell ref="I132:I133"/>
    <mergeCell ref="I134:I135"/>
    <mergeCell ref="I136:I137"/>
    <mergeCell ref="I138:I139"/>
    <mergeCell ref="I140:I141"/>
    <mergeCell ref="I142:I143"/>
    <mergeCell ref="I144:I145"/>
    <mergeCell ref="I146:I147"/>
    <mergeCell ref="I148:I149"/>
    <mergeCell ref="I150:I151"/>
    <mergeCell ref="I152:I153"/>
    <mergeCell ref="I154:I155"/>
    <mergeCell ref="I156:I157"/>
    <mergeCell ref="I158:I159"/>
    <mergeCell ref="I160:I161"/>
    <mergeCell ref="I162:I163"/>
    <mergeCell ref="I164:I165"/>
    <mergeCell ref="I177:I178"/>
    <mergeCell ref="I179:I180"/>
    <mergeCell ref="I181:I182"/>
    <mergeCell ref="I183:I184"/>
    <mergeCell ref="I185:I186"/>
    <mergeCell ref="I187:I188"/>
    <mergeCell ref="I189:I190"/>
    <mergeCell ref="I191:I192"/>
    <mergeCell ref="I193:I194"/>
    <mergeCell ref="I195:I196"/>
    <mergeCell ref="I197:I198"/>
    <mergeCell ref="I199:I200"/>
    <mergeCell ref="I201:I202"/>
    <mergeCell ref="I203:I204"/>
    <mergeCell ref="I205:I206"/>
    <mergeCell ref="I207:I208"/>
    <mergeCell ref="I209:I210"/>
    <mergeCell ref="I211:I212"/>
    <mergeCell ref="I213:I214"/>
    <mergeCell ref="I215:I216"/>
    <mergeCell ref="I219:I220"/>
    <mergeCell ref="I221:I222"/>
    <mergeCell ref="I223:I224"/>
    <mergeCell ref="I225:I226"/>
    <mergeCell ref="I227:I228"/>
    <mergeCell ref="I229:I230"/>
    <mergeCell ref="I269:I270"/>
    <mergeCell ref="I271:I272"/>
    <mergeCell ref="I273:I274"/>
    <mergeCell ref="I275:I276"/>
    <mergeCell ref="I277:I278"/>
    <mergeCell ref="I279:I280"/>
    <mergeCell ref="I281:I282"/>
    <mergeCell ref="I283:I284"/>
    <mergeCell ref="I285:I286"/>
    <mergeCell ref="I287:I288"/>
    <mergeCell ref="I289:I290"/>
    <mergeCell ref="I291:I292"/>
    <mergeCell ref="I293:I294"/>
    <mergeCell ref="I295:I296"/>
    <mergeCell ref="I297:I298"/>
    <mergeCell ref="I299:I300"/>
    <mergeCell ref="I318:I319"/>
    <mergeCell ref="I320:I321"/>
    <mergeCell ref="I322:I323"/>
    <mergeCell ref="I324:I325"/>
    <mergeCell ref="I326:I327"/>
    <mergeCell ref="I328:I329"/>
    <mergeCell ref="I330:I331"/>
    <mergeCell ref="I332:I333"/>
    <mergeCell ref="I334:I335"/>
    <mergeCell ref="I336:I337"/>
    <mergeCell ref="I338:I339"/>
    <mergeCell ref="I340:I341"/>
    <mergeCell ref="I342:I343"/>
    <mergeCell ref="I344:I345"/>
    <mergeCell ref="I346:I347"/>
    <mergeCell ref="I348:I349"/>
    <mergeCell ref="I350:I351"/>
    <mergeCell ref="I352:I353"/>
    <mergeCell ref="I354:I355"/>
    <mergeCell ref="I356:I357"/>
    <mergeCell ref="I358:I359"/>
    <mergeCell ref="I360:I361"/>
    <mergeCell ref="I362:I363"/>
    <mergeCell ref="I369:I370"/>
    <mergeCell ref="I371:I372"/>
    <mergeCell ref="I373:I374"/>
    <mergeCell ref="I375:I376"/>
    <mergeCell ref="I377:I378"/>
    <mergeCell ref="I379:I380"/>
    <mergeCell ref="I381:I382"/>
    <mergeCell ref="I383:I384"/>
    <mergeCell ref="I385:I386"/>
    <mergeCell ref="I387:I388"/>
    <mergeCell ref="I389:I390"/>
    <mergeCell ref="I391:I392"/>
    <mergeCell ref="I393:I394"/>
    <mergeCell ref="I395:I396"/>
    <mergeCell ref="I397:I398"/>
    <mergeCell ref="I399:I400"/>
    <mergeCell ref="I401:I402"/>
    <mergeCell ref="I403:I404"/>
    <mergeCell ref="I405:I406"/>
    <mergeCell ref="I407:I408"/>
    <mergeCell ref="I409:I410"/>
    <mergeCell ref="I411:I412"/>
    <mergeCell ref="I413:I414"/>
    <mergeCell ref="I415:I416"/>
    <mergeCell ref="I417:I418"/>
    <mergeCell ref="I419:I420"/>
    <mergeCell ref="I421:I422"/>
    <mergeCell ref="I423:I424"/>
    <mergeCell ref="I425:I426"/>
    <mergeCell ref="I427:I428"/>
    <mergeCell ref="I429:I430"/>
    <mergeCell ref="I435:I436"/>
    <mergeCell ref="I437:I438"/>
    <mergeCell ref="I439:I440"/>
    <mergeCell ref="I441:I442"/>
    <mergeCell ref="I443:I444"/>
    <mergeCell ref="I445:I446"/>
    <mergeCell ref="I447:I448"/>
    <mergeCell ref="I449:I450"/>
    <mergeCell ref="I451:I452"/>
    <mergeCell ref="I453:I454"/>
    <mergeCell ref="I455:I456"/>
    <mergeCell ref="I457:I458"/>
    <mergeCell ref="I459:I460"/>
    <mergeCell ref="I461:I462"/>
    <mergeCell ref="I463:I464"/>
    <mergeCell ref="I465:I466"/>
    <mergeCell ref="I467:I468"/>
    <mergeCell ref="I469:I470"/>
    <mergeCell ref="I471:I472"/>
    <mergeCell ref="I473:I474"/>
    <mergeCell ref="I475:I476"/>
    <mergeCell ref="I477:I478"/>
    <mergeCell ref="I479:I480"/>
    <mergeCell ref="I481:I482"/>
    <mergeCell ref="I483:I484"/>
    <mergeCell ref="I485:I486"/>
    <mergeCell ref="I487:I488"/>
    <mergeCell ref="I489:I490"/>
    <mergeCell ref="I491:I492"/>
    <mergeCell ref="J1:J2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60:J61"/>
    <mergeCell ref="J62:J63"/>
    <mergeCell ref="J64:J65"/>
    <mergeCell ref="J66:J67"/>
    <mergeCell ref="J68:J69"/>
    <mergeCell ref="J70:J71"/>
    <mergeCell ref="J72:J73"/>
    <mergeCell ref="J74:J75"/>
    <mergeCell ref="J87:J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4"/>
    <mergeCell ref="J125:J126"/>
    <mergeCell ref="J128:J129"/>
    <mergeCell ref="J130:J131"/>
    <mergeCell ref="J132:J133"/>
    <mergeCell ref="J134:J135"/>
    <mergeCell ref="J136:J137"/>
    <mergeCell ref="J138:J139"/>
    <mergeCell ref="J140:J141"/>
    <mergeCell ref="J142:J143"/>
    <mergeCell ref="J144:J145"/>
    <mergeCell ref="J146:J147"/>
    <mergeCell ref="J148:J149"/>
    <mergeCell ref="J150:J151"/>
    <mergeCell ref="J152:J153"/>
    <mergeCell ref="J154:J155"/>
    <mergeCell ref="J156:J157"/>
    <mergeCell ref="J158:J159"/>
    <mergeCell ref="J160:J161"/>
    <mergeCell ref="J162:J163"/>
    <mergeCell ref="J164:J165"/>
    <mergeCell ref="J177:J178"/>
    <mergeCell ref="J179:J180"/>
    <mergeCell ref="J181:J182"/>
    <mergeCell ref="J183:J184"/>
    <mergeCell ref="J185:J186"/>
    <mergeCell ref="J187:J188"/>
    <mergeCell ref="J189:J190"/>
    <mergeCell ref="J191:J192"/>
    <mergeCell ref="J193:J194"/>
    <mergeCell ref="J195:J196"/>
    <mergeCell ref="J197:J198"/>
    <mergeCell ref="J199:J200"/>
    <mergeCell ref="J201:J202"/>
    <mergeCell ref="J203:J204"/>
    <mergeCell ref="J205:J206"/>
    <mergeCell ref="J207:J208"/>
    <mergeCell ref="J209:J210"/>
    <mergeCell ref="J211:J212"/>
    <mergeCell ref="J213:J214"/>
    <mergeCell ref="J215:J216"/>
    <mergeCell ref="J219:J220"/>
    <mergeCell ref="J221:J222"/>
    <mergeCell ref="J223:J224"/>
    <mergeCell ref="J225:J226"/>
    <mergeCell ref="J227:J228"/>
    <mergeCell ref="J229:J230"/>
    <mergeCell ref="J269:J270"/>
    <mergeCell ref="J271:J272"/>
    <mergeCell ref="J273:J274"/>
    <mergeCell ref="J275:J276"/>
    <mergeCell ref="J277:J278"/>
    <mergeCell ref="J279:J280"/>
    <mergeCell ref="J281:J282"/>
    <mergeCell ref="J283:J284"/>
    <mergeCell ref="J285:J286"/>
    <mergeCell ref="J287:J288"/>
    <mergeCell ref="J289:J290"/>
    <mergeCell ref="J291:J292"/>
    <mergeCell ref="J293:J294"/>
    <mergeCell ref="J295:J296"/>
    <mergeCell ref="J297:J298"/>
    <mergeCell ref="J299:J300"/>
    <mergeCell ref="J318:J319"/>
    <mergeCell ref="J320:J321"/>
    <mergeCell ref="J322:J323"/>
    <mergeCell ref="J324:J325"/>
    <mergeCell ref="J326:J327"/>
    <mergeCell ref="J328:J329"/>
    <mergeCell ref="J330:J331"/>
    <mergeCell ref="J332:J333"/>
    <mergeCell ref="J334:J335"/>
    <mergeCell ref="J336:J337"/>
    <mergeCell ref="J338:J339"/>
    <mergeCell ref="J340:J341"/>
    <mergeCell ref="J342:J343"/>
    <mergeCell ref="J344:J345"/>
    <mergeCell ref="J346:J347"/>
    <mergeCell ref="J348:J349"/>
    <mergeCell ref="J350:J351"/>
    <mergeCell ref="J352:J353"/>
    <mergeCell ref="J354:J355"/>
    <mergeCell ref="J356:J357"/>
    <mergeCell ref="J358:J359"/>
    <mergeCell ref="J360:J361"/>
    <mergeCell ref="J362:J363"/>
    <mergeCell ref="J369:J370"/>
    <mergeCell ref="J371:J372"/>
    <mergeCell ref="J373:J374"/>
    <mergeCell ref="J375:J376"/>
    <mergeCell ref="J377:J378"/>
    <mergeCell ref="J379:J380"/>
    <mergeCell ref="J381:J382"/>
    <mergeCell ref="J383:J384"/>
    <mergeCell ref="J385:J386"/>
    <mergeCell ref="J387:J388"/>
    <mergeCell ref="J389:J390"/>
    <mergeCell ref="J391:J392"/>
    <mergeCell ref="J393:J394"/>
    <mergeCell ref="J395:J396"/>
    <mergeCell ref="J397:J398"/>
    <mergeCell ref="J399:J400"/>
    <mergeCell ref="J401:J402"/>
    <mergeCell ref="J403:J404"/>
    <mergeCell ref="J405:J406"/>
    <mergeCell ref="J407:J408"/>
    <mergeCell ref="J409:J410"/>
    <mergeCell ref="J411:J412"/>
    <mergeCell ref="J413:J414"/>
    <mergeCell ref="J415:J416"/>
    <mergeCell ref="J417:J418"/>
    <mergeCell ref="J419:J420"/>
    <mergeCell ref="J421:J422"/>
    <mergeCell ref="J423:J424"/>
    <mergeCell ref="J425:J426"/>
    <mergeCell ref="J427:J428"/>
    <mergeCell ref="J429:J430"/>
    <mergeCell ref="J435:J436"/>
    <mergeCell ref="J437:J438"/>
    <mergeCell ref="J439:J440"/>
    <mergeCell ref="J441:J442"/>
    <mergeCell ref="J443:J444"/>
    <mergeCell ref="J445:J446"/>
    <mergeCell ref="J447:J448"/>
    <mergeCell ref="J449:J450"/>
    <mergeCell ref="J451:J452"/>
    <mergeCell ref="J453:J454"/>
    <mergeCell ref="J455:J456"/>
    <mergeCell ref="J457:J458"/>
    <mergeCell ref="J459:J460"/>
    <mergeCell ref="J461:J462"/>
    <mergeCell ref="J463:J464"/>
    <mergeCell ref="J465:J466"/>
    <mergeCell ref="J467:J468"/>
    <mergeCell ref="J469:J470"/>
    <mergeCell ref="J471:J472"/>
    <mergeCell ref="J473:J474"/>
    <mergeCell ref="J475:J476"/>
    <mergeCell ref="J477:J478"/>
    <mergeCell ref="J479:J480"/>
    <mergeCell ref="J481:J482"/>
    <mergeCell ref="J483:J484"/>
    <mergeCell ref="J485:J486"/>
    <mergeCell ref="J487:J488"/>
    <mergeCell ref="J489:J490"/>
    <mergeCell ref="J491:J492"/>
    <mergeCell ref="K1:K2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3:K54"/>
    <mergeCell ref="K55:K56"/>
    <mergeCell ref="K57:K58"/>
    <mergeCell ref="K60:K61"/>
    <mergeCell ref="K62:K63"/>
    <mergeCell ref="K64:K65"/>
    <mergeCell ref="K66:K67"/>
    <mergeCell ref="K70:K71"/>
    <mergeCell ref="K72:K73"/>
    <mergeCell ref="K74:K75"/>
    <mergeCell ref="K87:K88"/>
    <mergeCell ref="K89:K90"/>
    <mergeCell ref="K91:K92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3:K114"/>
    <mergeCell ref="K115:K116"/>
    <mergeCell ref="K117:K118"/>
    <mergeCell ref="K119:K120"/>
    <mergeCell ref="K121:K122"/>
    <mergeCell ref="K123:K124"/>
    <mergeCell ref="K125:K126"/>
    <mergeCell ref="K128:K129"/>
    <mergeCell ref="K130:K131"/>
    <mergeCell ref="K132:K133"/>
    <mergeCell ref="K134:K135"/>
    <mergeCell ref="K136:K137"/>
    <mergeCell ref="K138:K139"/>
    <mergeCell ref="K140:K141"/>
    <mergeCell ref="K142:K143"/>
    <mergeCell ref="K144:K145"/>
    <mergeCell ref="K146:K147"/>
    <mergeCell ref="K148:K149"/>
    <mergeCell ref="K150:K151"/>
    <mergeCell ref="K152:K153"/>
    <mergeCell ref="K154:K155"/>
    <mergeCell ref="K156:K157"/>
    <mergeCell ref="K158:K159"/>
    <mergeCell ref="K160:K161"/>
    <mergeCell ref="K162:K163"/>
    <mergeCell ref="K164:K165"/>
    <mergeCell ref="K177:K178"/>
    <mergeCell ref="K179:K180"/>
    <mergeCell ref="K181:K182"/>
    <mergeCell ref="K183:K184"/>
    <mergeCell ref="K185:K186"/>
    <mergeCell ref="K187:K188"/>
    <mergeCell ref="K189:K190"/>
    <mergeCell ref="K191:K192"/>
    <mergeCell ref="K193:K194"/>
    <mergeCell ref="K195:K196"/>
    <mergeCell ref="K197:K198"/>
    <mergeCell ref="K199:K200"/>
    <mergeCell ref="K201:K202"/>
    <mergeCell ref="K203:K204"/>
    <mergeCell ref="K205:K206"/>
    <mergeCell ref="K207:K208"/>
    <mergeCell ref="K209:K210"/>
    <mergeCell ref="K211:K212"/>
    <mergeCell ref="K213:K214"/>
    <mergeCell ref="K215:K216"/>
    <mergeCell ref="K219:K220"/>
    <mergeCell ref="K221:K222"/>
    <mergeCell ref="K223:K224"/>
    <mergeCell ref="K225:K226"/>
    <mergeCell ref="K227:K228"/>
    <mergeCell ref="K229:K230"/>
    <mergeCell ref="K269:K270"/>
    <mergeCell ref="K271:K272"/>
    <mergeCell ref="K275:K276"/>
    <mergeCell ref="K277:K278"/>
    <mergeCell ref="K279:K280"/>
    <mergeCell ref="K281:K282"/>
    <mergeCell ref="K324:K325"/>
    <mergeCell ref="K326:K327"/>
    <mergeCell ref="K328:K329"/>
    <mergeCell ref="K330:K331"/>
    <mergeCell ref="K332:K333"/>
    <mergeCell ref="K334:K335"/>
    <mergeCell ref="K336:K337"/>
    <mergeCell ref="K338:K339"/>
    <mergeCell ref="K340:K341"/>
    <mergeCell ref="K342:K343"/>
    <mergeCell ref="K344:K345"/>
    <mergeCell ref="K346:K347"/>
    <mergeCell ref="K369:K370"/>
    <mergeCell ref="K371:K372"/>
    <mergeCell ref="K373:K374"/>
    <mergeCell ref="K375:K376"/>
    <mergeCell ref="K377:K378"/>
    <mergeCell ref="K379:K380"/>
    <mergeCell ref="K381:K382"/>
    <mergeCell ref="K383:K384"/>
    <mergeCell ref="K385:K386"/>
    <mergeCell ref="K387:K388"/>
    <mergeCell ref="K389:K390"/>
    <mergeCell ref="K391:K392"/>
    <mergeCell ref="K393:K394"/>
    <mergeCell ref="K395:K396"/>
    <mergeCell ref="K397:K398"/>
    <mergeCell ref="K399:K400"/>
    <mergeCell ref="K401:K402"/>
    <mergeCell ref="K403:K404"/>
    <mergeCell ref="K405:K406"/>
    <mergeCell ref="K407:K408"/>
    <mergeCell ref="K409:K410"/>
    <mergeCell ref="K411:K412"/>
    <mergeCell ref="K413:K414"/>
    <mergeCell ref="K415:K416"/>
    <mergeCell ref="K417:K418"/>
    <mergeCell ref="K419:K420"/>
    <mergeCell ref="K435:K436"/>
    <mergeCell ref="K437:K438"/>
    <mergeCell ref="K439:K440"/>
    <mergeCell ref="K441:K442"/>
    <mergeCell ref="K443:K444"/>
    <mergeCell ref="K445:K446"/>
    <mergeCell ref="K447:K448"/>
    <mergeCell ref="K449:K450"/>
    <mergeCell ref="K451:K452"/>
    <mergeCell ref="K453:K454"/>
    <mergeCell ref="K455:K456"/>
    <mergeCell ref="K457:K458"/>
    <mergeCell ref="K459:K460"/>
    <mergeCell ref="K461:K462"/>
    <mergeCell ref="K463:K464"/>
    <mergeCell ref="K465:K466"/>
    <mergeCell ref="K467:K468"/>
    <mergeCell ref="K469:K470"/>
    <mergeCell ref="K471:K472"/>
    <mergeCell ref="K473:K474"/>
    <mergeCell ref="K475:K476"/>
    <mergeCell ref="K477:K478"/>
    <mergeCell ref="K479:K480"/>
    <mergeCell ref="K481:K482"/>
    <mergeCell ref="K483:K484"/>
    <mergeCell ref="K485:K486"/>
    <mergeCell ref="K487:K488"/>
    <mergeCell ref="K489:K490"/>
    <mergeCell ref="K491:K492"/>
    <mergeCell ref="L1:L2"/>
    <mergeCell ref="L3:L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L55:L56"/>
    <mergeCell ref="L57:L58"/>
    <mergeCell ref="L60:L61"/>
    <mergeCell ref="L62:L63"/>
    <mergeCell ref="L64:L65"/>
    <mergeCell ref="L66:L67"/>
    <mergeCell ref="L70:L71"/>
    <mergeCell ref="L72:L73"/>
    <mergeCell ref="L74:L75"/>
    <mergeCell ref="L87:L88"/>
    <mergeCell ref="L89:L90"/>
    <mergeCell ref="L91:L92"/>
    <mergeCell ref="L93:L94"/>
    <mergeCell ref="L95:L96"/>
    <mergeCell ref="L97:L98"/>
    <mergeCell ref="L99:L100"/>
    <mergeCell ref="L101:L102"/>
    <mergeCell ref="L103:L104"/>
    <mergeCell ref="L105:L106"/>
    <mergeCell ref="L107:L108"/>
    <mergeCell ref="L109:L110"/>
    <mergeCell ref="L111:L112"/>
    <mergeCell ref="L113:L114"/>
    <mergeCell ref="L115:L116"/>
    <mergeCell ref="L117:L118"/>
    <mergeCell ref="L119:L120"/>
    <mergeCell ref="L121:L122"/>
    <mergeCell ref="L123:L124"/>
    <mergeCell ref="L125:L126"/>
    <mergeCell ref="L128:L129"/>
    <mergeCell ref="L130:L131"/>
    <mergeCell ref="L132:L133"/>
    <mergeCell ref="L134:L135"/>
    <mergeCell ref="L136:L137"/>
    <mergeCell ref="L138:L139"/>
    <mergeCell ref="L140:L141"/>
    <mergeCell ref="L142:L143"/>
    <mergeCell ref="L144:L145"/>
    <mergeCell ref="L146:L147"/>
    <mergeCell ref="L148:L149"/>
    <mergeCell ref="L150:L151"/>
    <mergeCell ref="L152:L153"/>
    <mergeCell ref="L154:L155"/>
    <mergeCell ref="L156:L157"/>
    <mergeCell ref="L158:L159"/>
    <mergeCell ref="L160:L161"/>
    <mergeCell ref="L162:L163"/>
    <mergeCell ref="L164:L165"/>
    <mergeCell ref="L177:L178"/>
    <mergeCell ref="L179:L180"/>
    <mergeCell ref="L181:L182"/>
    <mergeCell ref="L183:L184"/>
    <mergeCell ref="L185:L186"/>
    <mergeCell ref="L187:L188"/>
    <mergeCell ref="L189:L190"/>
    <mergeCell ref="L191:L192"/>
    <mergeCell ref="L193:L194"/>
    <mergeCell ref="L195:L196"/>
    <mergeCell ref="L197:L198"/>
    <mergeCell ref="L199:L200"/>
    <mergeCell ref="L201:L202"/>
    <mergeCell ref="L203:L204"/>
    <mergeCell ref="L205:L206"/>
    <mergeCell ref="L207:L208"/>
    <mergeCell ref="L209:L210"/>
    <mergeCell ref="L211:L212"/>
    <mergeCell ref="L213:L214"/>
    <mergeCell ref="L215:L216"/>
    <mergeCell ref="L219:L220"/>
    <mergeCell ref="L221:L222"/>
    <mergeCell ref="L223:L224"/>
    <mergeCell ref="L225:L226"/>
    <mergeCell ref="L227:L228"/>
    <mergeCell ref="L229:L230"/>
    <mergeCell ref="L269:L270"/>
    <mergeCell ref="L271:L272"/>
    <mergeCell ref="L275:L276"/>
    <mergeCell ref="L277:L278"/>
    <mergeCell ref="L279:L280"/>
    <mergeCell ref="L281:L282"/>
    <mergeCell ref="L324:L325"/>
    <mergeCell ref="L326:L327"/>
    <mergeCell ref="L328:L329"/>
    <mergeCell ref="L330:L331"/>
    <mergeCell ref="L332:L333"/>
    <mergeCell ref="L334:L335"/>
    <mergeCell ref="L336:L337"/>
    <mergeCell ref="L338:L339"/>
    <mergeCell ref="L340:L341"/>
    <mergeCell ref="L342:L343"/>
    <mergeCell ref="L344:L345"/>
    <mergeCell ref="L346:L347"/>
    <mergeCell ref="L369:L370"/>
    <mergeCell ref="L371:L372"/>
    <mergeCell ref="L373:L374"/>
    <mergeCell ref="L375:L376"/>
    <mergeCell ref="L377:L378"/>
    <mergeCell ref="L379:L380"/>
    <mergeCell ref="L381:L382"/>
    <mergeCell ref="L383:L384"/>
    <mergeCell ref="L385:L386"/>
    <mergeCell ref="L387:L388"/>
    <mergeCell ref="L389:L390"/>
    <mergeCell ref="L391:L392"/>
    <mergeCell ref="L393:L394"/>
    <mergeCell ref="L395:L396"/>
    <mergeCell ref="L397:L398"/>
    <mergeCell ref="L399:L400"/>
    <mergeCell ref="L401:L402"/>
    <mergeCell ref="L403:L404"/>
    <mergeCell ref="L405:L406"/>
    <mergeCell ref="L407:L408"/>
    <mergeCell ref="L409:L410"/>
    <mergeCell ref="L411:L412"/>
    <mergeCell ref="L413:L414"/>
    <mergeCell ref="L415:L416"/>
    <mergeCell ref="L417:L418"/>
    <mergeCell ref="L419:L420"/>
    <mergeCell ref="L435:L436"/>
    <mergeCell ref="L437:L438"/>
    <mergeCell ref="L439:L440"/>
    <mergeCell ref="L441:L442"/>
    <mergeCell ref="L443:L444"/>
    <mergeCell ref="L445:L446"/>
    <mergeCell ref="L447:L448"/>
    <mergeCell ref="L449:L450"/>
    <mergeCell ref="L451:L452"/>
    <mergeCell ref="L453:L454"/>
    <mergeCell ref="L455:L456"/>
    <mergeCell ref="L457:L458"/>
    <mergeCell ref="L459:L460"/>
    <mergeCell ref="L461:L462"/>
    <mergeCell ref="L463:L464"/>
    <mergeCell ref="L465:L466"/>
    <mergeCell ref="L467:L468"/>
    <mergeCell ref="L469:L470"/>
    <mergeCell ref="L471:L472"/>
    <mergeCell ref="L473:L474"/>
    <mergeCell ref="L475:L476"/>
    <mergeCell ref="L477:L478"/>
    <mergeCell ref="L479:L480"/>
    <mergeCell ref="L481:L482"/>
    <mergeCell ref="L483:L484"/>
    <mergeCell ref="L485:L486"/>
    <mergeCell ref="L487:L488"/>
    <mergeCell ref="L489:L490"/>
    <mergeCell ref="L491:L492"/>
    <mergeCell ref="M1:M2"/>
    <mergeCell ref="M3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60:M61"/>
    <mergeCell ref="M62:M63"/>
    <mergeCell ref="M64:M65"/>
    <mergeCell ref="M66:M67"/>
    <mergeCell ref="M68:M69"/>
    <mergeCell ref="M70:M71"/>
    <mergeCell ref="M72:M73"/>
    <mergeCell ref="M74:M75"/>
    <mergeCell ref="M87:M88"/>
    <mergeCell ref="M89:M90"/>
    <mergeCell ref="M91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17:M118"/>
    <mergeCell ref="M119:M120"/>
    <mergeCell ref="M121:M122"/>
    <mergeCell ref="M123:M124"/>
    <mergeCell ref="M125:M126"/>
    <mergeCell ref="M128:M129"/>
    <mergeCell ref="M130:M131"/>
    <mergeCell ref="M132:M133"/>
    <mergeCell ref="M134:M135"/>
    <mergeCell ref="M136:M137"/>
    <mergeCell ref="M138:M139"/>
    <mergeCell ref="M140:M141"/>
    <mergeCell ref="M142:M143"/>
    <mergeCell ref="M144:M145"/>
    <mergeCell ref="M146:M147"/>
    <mergeCell ref="M148:M149"/>
    <mergeCell ref="M150:M151"/>
    <mergeCell ref="M152:M153"/>
    <mergeCell ref="M154:M155"/>
    <mergeCell ref="M156:M157"/>
    <mergeCell ref="M158:M159"/>
    <mergeCell ref="M160:M161"/>
    <mergeCell ref="M162:M163"/>
    <mergeCell ref="M164:M165"/>
    <mergeCell ref="M177:M178"/>
    <mergeCell ref="M179:M180"/>
    <mergeCell ref="M181:M182"/>
    <mergeCell ref="M183:M184"/>
    <mergeCell ref="M185:M186"/>
    <mergeCell ref="M187:M188"/>
    <mergeCell ref="M189:M190"/>
    <mergeCell ref="M191:M192"/>
    <mergeCell ref="M193:M194"/>
    <mergeCell ref="M195:M196"/>
    <mergeCell ref="M197:M198"/>
    <mergeCell ref="M199:M200"/>
    <mergeCell ref="M201:M202"/>
    <mergeCell ref="M203:M204"/>
    <mergeCell ref="M205:M206"/>
    <mergeCell ref="M207:M208"/>
    <mergeCell ref="M209:M210"/>
    <mergeCell ref="M211:M212"/>
    <mergeCell ref="M213:M214"/>
    <mergeCell ref="M215:M216"/>
    <mergeCell ref="M219:M220"/>
    <mergeCell ref="M221:M222"/>
    <mergeCell ref="M223:M224"/>
    <mergeCell ref="M225:M226"/>
    <mergeCell ref="M227:M228"/>
    <mergeCell ref="M229:M230"/>
    <mergeCell ref="M269:M270"/>
    <mergeCell ref="M271:M272"/>
    <mergeCell ref="M273:M274"/>
    <mergeCell ref="M275:M276"/>
    <mergeCell ref="M277:M278"/>
    <mergeCell ref="M279:M280"/>
    <mergeCell ref="M281:M282"/>
    <mergeCell ref="M283:M284"/>
    <mergeCell ref="M285:M286"/>
    <mergeCell ref="M287:M288"/>
    <mergeCell ref="M289:M290"/>
    <mergeCell ref="M291:M292"/>
    <mergeCell ref="M293:M294"/>
    <mergeCell ref="M295:M296"/>
    <mergeCell ref="M297:M298"/>
    <mergeCell ref="M299:M300"/>
    <mergeCell ref="M318:M319"/>
    <mergeCell ref="M320:M321"/>
    <mergeCell ref="M322:M323"/>
    <mergeCell ref="M324:M325"/>
    <mergeCell ref="M326:M327"/>
    <mergeCell ref="M328:M329"/>
    <mergeCell ref="M330:M331"/>
    <mergeCell ref="M332:M333"/>
    <mergeCell ref="M334:M335"/>
    <mergeCell ref="M336:M337"/>
    <mergeCell ref="M338:M339"/>
    <mergeCell ref="M340:M341"/>
    <mergeCell ref="M342:M343"/>
    <mergeCell ref="M344:M345"/>
    <mergeCell ref="M346:M347"/>
    <mergeCell ref="M348:M349"/>
    <mergeCell ref="M350:M351"/>
    <mergeCell ref="M352:M353"/>
    <mergeCell ref="M354:M355"/>
    <mergeCell ref="M356:M357"/>
    <mergeCell ref="M358:M359"/>
    <mergeCell ref="M360:M361"/>
    <mergeCell ref="M362:M363"/>
    <mergeCell ref="M369:M370"/>
    <mergeCell ref="M371:M372"/>
    <mergeCell ref="M373:M374"/>
    <mergeCell ref="M375:M376"/>
    <mergeCell ref="M377:M378"/>
    <mergeCell ref="M379:M380"/>
    <mergeCell ref="M381:M382"/>
    <mergeCell ref="M383:M384"/>
    <mergeCell ref="M385:M386"/>
    <mergeCell ref="M387:M388"/>
    <mergeCell ref="M389:M390"/>
    <mergeCell ref="M391:M392"/>
    <mergeCell ref="M393:M394"/>
    <mergeCell ref="M395:M396"/>
    <mergeCell ref="M397:M398"/>
    <mergeCell ref="M399:M400"/>
    <mergeCell ref="M401:M402"/>
    <mergeCell ref="M403:M404"/>
    <mergeCell ref="M405:M406"/>
    <mergeCell ref="M407:M408"/>
    <mergeCell ref="M409:M410"/>
    <mergeCell ref="M411:M412"/>
    <mergeCell ref="M413:M414"/>
    <mergeCell ref="M415:M416"/>
    <mergeCell ref="M417:M418"/>
    <mergeCell ref="M419:M420"/>
    <mergeCell ref="M421:M422"/>
    <mergeCell ref="M423:M424"/>
    <mergeCell ref="M425:M426"/>
    <mergeCell ref="M427:M428"/>
    <mergeCell ref="M429:M430"/>
    <mergeCell ref="M435:M436"/>
    <mergeCell ref="M437:M438"/>
    <mergeCell ref="M439:M440"/>
    <mergeCell ref="M441:M442"/>
    <mergeCell ref="M443:M444"/>
    <mergeCell ref="M445:M446"/>
    <mergeCell ref="M447:M448"/>
    <mergeCell ref="M449:M450"/>
    <mergeCell ref="M451:M452"/>
    <mergeCell ref="M453:M454"/>
    <mergeCell ref="M455:M456"/>
    <mergeCell ref="M457:M458"/>
    <mergeCell ref="M459:M460"/>
    <mergeCell ref="M461:M462"/>
    <mergeCell ref="M463:M464"/>
    <mergeCell ref="M465:M466"/>
    <mergeCell ref="M467:M468"/>
    <mergeCell ref="M469:M470"/>
    <mergeCell ref="M471:M472"/>
    <mergeCell ref="M473:M474"/>
    <mergeCell ref="M475:M476"/>
    <mergeCell ref="M477:M478"/>
    <mergeCell ref="M479:M480"/>
    <mergeCell ref="M481:M482"/>
    <mergeCell ref="M483:M484"/>
    <mergeCell ref="M485:M486"/>
    <mergeCell ref="M487:M488"/>
    <mergeCell ref="M489:M490"/>
    <mergeCell ref="M491:M492"/>
    <mergeCell ref="N1:N59"/>
    <mergeCell ref="N60:N75"/>
    <mergeCell ref="N76:N86"/>
    <mergeCell ref="N87:N92"/>
    <mergeCell ref="N93:N131"/>
    <mergeCell ref="N132:N165"/>
    <mergeCell ref="N166:N176"/>
    <mergeCell ref="N177:N216"/>
    <mergeCell ref="N217:N218"/>
    <mergeCell ref="N219:N230"/>
    <mergeCell ref="N231:N265"/>
    <mergeCell ref="N266:N268"/>
    <mergeCell ref="N269:N284"/>
    <mergeCell ref="N285:N317"/>
    <mergeCell ref="N318:N323"/>
    <mergeCell ref="N324:N347"/>
    <mergeCell ref="N348:N363"/>
    <mergeCell ref="N364:N367"/>
    <mergeCell ref="N368:N380"/>
    <mergeCell ref="N381:N404"/>
    <mergeCell ref="N405:N420"/>
    <mergeCell ref="N421:N434"/>
    <mergeCell ref="N435:N492"/>
    <mergeCell ref="O453:O454"/>
  </mergeCells>
  <dataValidations count="1">
    <dataValidation allowBlank="1" showInputMessage="1" showErrorMessage="1" sqref="I364:I367"/>
  </dataValidations>
  <pageMargins left="0.7" right="0.7" top="0.75" bottom="0.75" header="0.3" footer="0.3"/>
  <pageSetup paperSize="9" orientation="portrait" horizontalDpi="200" verticalDpi="300"/>
  <headerFooter/>
  <ignoredErrors>
    <ignoredError sqref="K179 K183 K185 K187 K189 K193 K195 K197 K199 K201 K203 K205 K207 K209 K211 K213 K215 G3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92"/>
  <sheetViews>
    <sheetView workbookViewId="0">
      <selection activeCell="A1" sqref="A1:L491"/>
    </sheetView>
  </sheetViews>
  <sheetFormatPr defaultColWidth="9" defaultRowHeight="13.5"/>
  <sheetData>
    <row r="1" ht="21.9" customHeight="1" spans="1:12">
      <c r="A1" s="96" t="s">
        <v>1</v>
      </c>
      <c r="B1" s="97" t="s">
        <v>2</v>
      </c>
      <c r="C1" s="97" t="s">
        <v>3</v>
      </c>
      <c r="D1" s="97" t="s">
        <v>4</v>
      </c>
      <c r="E1" s="280" t="s">
        <v>5</v>
      </c>
      <c r="F1" s="280" t="s">
        <v>6</v>
      </c>
      <c r="G1" s="97" t="s">
        <v>7</v>
      </c>
      <c r="H1" s="97" t="s">
        <v>8</v>
      </c>
      <c r="I1" s="97" t="s">
        <v>9</v>
      </c>
      <c r="J1" s="101">
        <v>12</v>
      </c>
      <c r="K1" s="101" t="s">
        <v>10</v>
      </c>
      <c r="L1" s="101">
        <v>21000</v>
      </c>
    </row>
    <row r="2" ht="21.9" hidden="1" customHeight="1" spans="1:12">
      <c r="A2" s="98"/>
      <c r="B2" s="99"/>
      <c r="C2" s="99"/>
      <c r="D2" s="99"/>
      <c r="E2" s="99"/>
      <c r="F2" s="99"/>
      <c r="G2" s="99"/>
      <c r="H2" s="99"/>
      <c r="I2" s="99"/>
      <c r="J2" s="102"/>
      <c r="K2" s="102"/>
      <c r="L2" s="102"/>
    </row>
    <row r="3" ht="21.9" customHeight="1" spans="1:12">
      <c r="A3" s="96" t="s">
        <v>12</v>
      </c>
      <c r="B3" s="97" t="s">
        <v>2</v>
      </c>
      <c r="C3" s="97" t="s">
        <v>13</v>
      </c>
      <c r="D3" s="97" t="s">
        <v>14</v>
      </c>
      <c r="E3" s="280" t="s">
        <v>15</v>
      </c>
      <c r="F3" s="280" t="s">
        <v>16</v>
      </c>
      <c r="G3" s="97" t="s">
        <v>7</v>
      </c>
      <c r="H3" s="97" t="s">
        <v>8</v>
      </c>
      <c r="I3" s="97" t="s">
        <v>9</v>
      </c>
      <c r="J3" s="101">
        <v>12</v>
      </c>
      <c r="K3" s="101" t="s">
        <v>10</v>
      </c>
      <c r="L3" s="101">
        <v>21000</v>
      </c>
    </row>
    <row r="4" ht="21.9" hidden="1" customHeight="1" spans="1:12">
      <c r="A4" s="98"/>
      <c r="B4" s="99"/>
      <c r="C4" s="99"/>
      <c r="D4" s="99"/>
      <c r="E4" s="99"/>
      <c r="F4" s="99"/>
      <c r="G4" s="99"/>
      <c r="H4" s="99"/>
      <c r="I4" s="99"/>
      <c r="J4" s="102"/>
      <c r="K4" s="102"/>
      <c r="L4" s="102"/>
    </row>
    <row r="5" ht="21.9" customHeight="1" spans="1:12">
      <c r="A5" s="96" t="s">
        <v>17</v>
      </c>
      <c r="B5" s="97" t="s">
        <v>2</v>
      </c>
      <c r="C5" s="97" t="s">
        <v>18</v>
      </c>
      <c r="D5" s="97" t="s">
        <v>4</v>
      </c>
      <c r="E5" s="97" t="s">
        <v>19</v>
      </c>
      <c r="F5" s="280" t="s">
        <v>20</v>
      </c>
      <c r="G5" s="97" t="s">
        <v>7</v>
      </c>
      <c r="H5" s="97" t="s">
        <v>8</v>
      </c>
      <c r="I5" s="97" t="s">
        <v>9</v>
      </c>
      <c r="J5" s="97" t="s">
        <v>21</v>
      </c>
      <c r="K5" s="101" t="s">
        <v>10</v>
      </c>
      <c r="L5" s="101">
        <v>12190</v>
      </c>
    </row>
    <row r="6" ht="21.9" hidden="1" customHeight="1" spans="1:12">
      <c r="A6" s="98"/>
      <c r="B6" s="99"/>
      <c r="C6" s="99"/>
      <c r="D6" s="99"/>
      <c r="E6" s="99"/>
      <c r="F6" s="99"/>
      <c r="G6" s="99"/>
      <c r="H6" s="99"/>
      <c r="I6" s="99"/>
      <c r="J6" s="99"/>
      <c r="K6" s="102"/>
      <c r="L6" s="102"/>
    </row>
    <row r="7" ht="21.9" customHeight="1" spans="1:12">
      <c r="A7" s="96" t="s">
        <v>22</v>
      </c>
      <c r="B7" s="97" t="s">
        <v>2</v>
      </c>
      <c r="C7" s="97" t="s">
        <v>23</v>
      </c>
      <c r="D7" s="97" t="s">
        <v>14</v>
      </c>
      <c r="E7" s="280" t="s">
        <v>24</v>
      </c>
      <c r="F7" s="280" t="s">
        <v>25</v>
      </c>
      <c r="G7" s="97" t="s">
        <v>7</v>
      </c>
      <c r="H7" s="97" t="s">
        <v>8</v>
      </c>
      <c r="I7" s="97" t="s">
        <v>9</v>
      </c>
      <c r="J7" s="101">
        <v>12</v>
      </c>
      <c r="K7" s="101" t="s">
        <v>10</v>
      </c>
      <c r="L7" s="101">
        <v>21000</v>
      </c>
    </row>
    <row r="8" ht="21.9" hidden="1" customHeight="1" spans="1:12">
      <c r="A8" s="98"/>
      <c r="B8" s="99"/>
      <c r="C8" s="99"/>
      <c r="D8" s="99"/>
      <c r="E8" s="99"/>
      <c r="F8" s="99"/>
      <c r="G8" s="99"/>
      <c r="H8" s="99"/>
      <c r="I8" s="99"/>
      <c r="J8" s="102"/>
      <c r="K8" s="102"/>
      <c r="L8" s="102"/>
    </row>
    <row r="9" ht="21.9" customHeight="1" spans="1:12">
      <c r="A9" s="96" t="s">
        <v>26</v>
      </c>
      <c r="B9" s="97" t="s">
        <v>2</v>
      </c>
      <c r="C9" s="97" t="s">
        <v>27</v>
      </c>
      <c r="D9" s="97" t="s">
        <v>14</v>
      </c>
      <c r="E9" s="280" t="s">
        <v>28</v>
      </c>
      <c r="F9" s="280" t="s">
        <v>29</v>
      </c>
      <c r="G9" s="97" t="s">
        <v>7</v>
      </c>
      <c r="H9" s="97" t="s">
        <v>8</v>
      </c>
      <c r="I9" s="97" t="s">
        <v>9</v>
      </c>
      <c r="J9" s="101">
        <v>12</v>
      </c>
      <c r="K9" s="101" t="s">
        <v>10</v>
      </c>
      <c r="L9" s="101">
        <v>21000</v>
      </c>
    </row>
    <row r="10" ht="21.9" hidden="1" customHeight="1" spans="1:12">
      <c r="A10" s="98"/>
      <c r="B10" s="99"/>
      <c r="C10" s="99"/>
      <c r="D10" s="99"/>
      <c r="E10" s="99"/>
      <c r="F10" s="99"/>
      <c r="G10" s="99"/>
      <c r="H10" s="99"/>
      <c r="I10" s="99"/>
      <c r="J10" s="102"/>
      <c r="K10" s="102"/>
      <c r="L10" s="102"/>
    </row>
    <row r="11" ht="21.9" customHeight="1" spans="1:12">
      <c r="A11" s="96" t="s">
        <v>30</v>
      </c>
      <c r="B11" s="97" t="s">
        <v>2</v>
      </c>
      <c r="C11" s="97" t="s">
        <v>31</v>
      </c>
      <c r="D11" s="97" t="s">
        <v>14</v>
      </c>
      <c r="E11" s="280" t="s">
        <v>32</v>
      </c>
      <c r="F11" s="280" t="s">
        <v>33</v>
      </c>
      <c r="G11" s="97" t="s">
        <v>7</v>
      </c>
      <c r="H11" s="97" t="s">
        <v>8</v>
      </c>
      <c r="I11" s="97" t="s">
        <v>9</v>
      </c>
      <c r="J11" s="101">
        <v>12</v>
      </c>
      <c r="K11" s="101" t="s">
        <v>10</v>
      </c>
      <c r="L11" s="101">
        <v>21000</v>
      </c>
    </row>
    <row r="12" ht="21.9" hidden="1" customHeight="1" spans="1:12">
      <c r="A12" s="98"/>
      <c r="B12" s="99"/>
      <c r="C12" s="99"/>
      <c r="D12" s="99"/>
      <c r="E12" s="99"/>
      <c r="F12" s="99"/>
      <c r="G12" s="99"/>
      <c r="H12" s="99"/>
      <c r="I12" s="99"/>
      <c r="J12" s="102"/>
      <c r="K12" s="102"/>
      <c r="L12" s="102"/>
    </row>
    <row r="13" ht="21.9" customHeight="1" spans="1:12">
      <c r="A13" s="96" t="s">
        <v>34</v>
      </c>
      <c r="B13" s="97" t="s">
        <v>2</v>
      </c>
      <c r="C13" s="97" t="s">
        <v>35</v>
      </c>
      <c r="D13" s="97" t="s">
        <v>14</v>
      </c>
      <c r="E13" s="280" t="s">
        <v>36</v>
      </c>
      <c r="F13" s="280" t="s">
        <v>37</v>
      </c>
      <c r="G13" s="97" t="s">
        <v>7</v>
      </c>
      <c r="H13" s="97" t="s">
        <v>8</v>
      </c>
      <c r="I13" s="97" t="s">
        <v>9</v>
      </c>
      <c r="J13" s="101">
        <v>12</v>
      </c>
      <c r="K13" s="101" t="s">
        <v>10</v>
      </c>
      <c r="L13" s="101">
        <v>21000</v>
      </c>
    </row>
    <row r="14" ht="21.9" hidden="1" customHeight="1" spans="1:12">
      <c r="A14" s="98"/>
      <c r="B14" s="99"/>
      <c r="C14" s="99"/>
      <c r="D14" s="99"/>
      <c r="E14" s="99"/>
      <c r="F14" s="99"/>
      <c r="G14" s="99"/>
      <c r="H14" s="99"/>
      <c r="I14" s="99"/>
      <c r="J14" s="102"/>
      <c r="K14" s="102"/>
      <c r="L14" s="102"/>
    </row>
    <row r="15" ht="21.9" customHeight="1" spans="1:12">
      <c r="A15" s="96" t="s">
        <v>38</v>
      </c>
      <c r="B15" s="97" t="s">
        <v>2</v>
      </c>
      <c r="C15" s="97" t="s">
        <v>39</v>
      </c>
      <c r="D15" s="97" t="s">
        <v>14</v>
      </c>
      <c r="E15" s="97" t="s">
        <v>40</v>
      </c>
      <c r="F15" s="280" t="s">
        <v>41</v>
      </c>
      <c r="G15" s="97" t="s">
        <v>7</v>
      </c>
      <c r="H15" s="97" t="s">
        <v>8</v>
      </c>
      <c r="I15" s="97" t="s">
        <v>9</v>
      </c>
      <c r="J15" s="101">
        <v>12</v>
      </c>
      <c r="K15" s="101" t="s">
        <v>10</v>
      </c>
      <c r="L15" s="101">
        <v>21000</v>
      </c>
    </row>
    <row r="16" ht="21.9" hidden="1" customHeight="1" spans="1:12">
      <c r="A16" s="98"/>
      <c r="B16" s="99"/>
      <c r="C16" s="99"/>
      <c r="D16" s="99"/>
      <c r="E16" s="99"/>
      <c r="F16" s="99"/>
      <c r="G16" s="99"/>
      <c r="H16" s="99"/>
      <c r="I16" s="99"/>
      <c r="J16" s="102"/>
      <c r="K16" s="102"/>
      <c r="L16" s="102"/>
    </row>
    <row r="17" ht="21.9" customHeight="1" spans="1:12">
      <c r="A17" s="96" t="s">
        <v>42</v>
      </c>
      <c r="B17" s="97" t="s">
        <v>2</v>
      </c>
      <c r="C17" s="97" t="s">
        <v>43</v>
      </c>
      <c r="D17" s="97" t="s">
        <v>14</v>
      </c>
      <c r="E17" s="280" t="s">
        <v>44</v>
      </c>
      <c r="F17" s="280" t="s">
        <v>45</v>
      </c>
      <c r="G17" s="97" t="s">
        <v>7</v>
      </c>
      <c r="H17" s="97" t="s">
        <v>8</v>
      </c>
      <c r="I17" s="97" t="s">
        <v>9</v>
      </c>
      <c r="J17" s="101">
        <v>12</v>
      </c>
      <c r="K17" s="101" t="s">
        <v>10</v>
      </c>
      <c r="L17" s="101">
        <v>21000</v>
      </c>
    </row>
    <row r="18" ht="21.9" hidden="1" customHeight="1" spans="1:12">
      <c r="A18" s="98"/>
      <c r="B18" s="99"/>
      <c r="C18" s="99"/>
      <c r="D18" s="99"/>
      <c r="E18" s="99"/>
      <c r="F18" s="99"/>
      <c r="G18" s="99"/>
      <c r="H18" s="99"/>
      <c r="I18" s="99"/>
      <c r="J18" s="102"/>
      <c r="K18" s="102"/>
      <c r="L18" s="102"/>
    </row>
    <row r="19" ht="21.9" customHeight="1" spans="1:12">
      <c r="A19" s="96" t="s">
        <v>46</v>
      </c>
      <c r="B19" s="97" t="s">
        <v>2</v>
      </c>
      <c r="C19" s="97" t="s">
        <v>47</v>
      </c>
      <c r="D19" s="97" t="s">
        <v>14</v>
      </c>
      <c r="E19" s="280" t="s">
        <v>48</v>
      </c>
      <c r="F19" s="280" t="s">
        <v>49</v>
      </c>
      <c r="G19" s="97" t="s">
        <v>7</v>
      </c>
      <c r="H19" s="97" t="s">
        <v>8</v>
      </c>
      <c r="I19" s="97" t="s">
        <v>9</v>
      </c>
      <c r="J19" s="97" t="s">
        <v>21</v>
      </c>
      <c r="K19" s="101" t="s">
        <v>10</v>
      </c>
      <c r="L19" s="101">
        <v>12190</v>
      </c>
    </row>
    <row r="20" ht="21.9" hidden="1" customHeight="1" spans="1:12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102"/>
      <c r="L20" s="102"/>
    </row>
    <row r="21" ht="21.9" customHeight="1" spans="1:12">
      <c r="A21" s="96" t="s">
        <v>50</v>
      </c>
      <c r="B21" s="97" t="s">
        <v>2</v>
      </c>
      <c r="C21" s="97" t="s">
        <v>51</v>
      </c>
      <c r="D21" s="97" t="s">
        <v>4</v>
      </c>
      <c r="E21" s="280" t="s">
        <v>52</v>
      </c>
      <c r="F21" s="280" t="s">
        <v>53</v>
      </c>
      <c r="G21" s="97" t="s">
        <v>7</v>
      </c>
      <c r="H21" s="97" t="s">
        <v>8</v>
      </c>
      <c r="I21" s="97" t="s">
        <v>9</v>
      </c>
      <c r="J21" s="101">
        <v>12</v>
      </c>
      <c r="K21" s="101" t="s">
        <v>10</v>
      </c>
      <c r="L21" s="101">
        <v>21000</v>
      </c>
    </row>
    <row r="22" ht="21.9" hidden="1" customHeight="1" spans="1:12">
      <c r="A22" s="98"/>
      <c r="B22" s="99"/>
      <c r="C22" s="99"/>
      <c r="D22" s="99"/>
      <c r="E22" s="99"/>
      <c r="F22" s="99"/>
      <c r="G22" s="99"/>
      <c r="H22" s="99"/>
      <c r="I22" s="99"/>
      <c r="J22" s="102"/>
      <c r="K22" s="102"/>
      <c r="L22" s="102"/>
    </row>
    <row r="23" ht="21.9" customHeight="1" spans="1:12">
      <c r="A23" s="96" t="s">
        <v>54</v>
      </c>
      <c r="B23" s="97" t="s">
        <v>2</v>
      </c>
      <c r="C23" s="97" t="s">
        <v>55</v>
      </c>
      <c r="D23" s="97" t="s">
        <v>4</v>
      </c>
      <c r="E23" s="280" t="s">
        <v>56</v>
      </c>
      <c r="F23" s="280" t="s">
        <v>57</v>
      </c>
      <c r="G23" s="97" t="s">
        <v>7</v>
      </c>
      <c r="H23" s="97" t="s">
        <v>8</v>
      </c>
      <c r="I23" s="97" t="s">
        <v>9</v>
      </c>
      <c r="J23" s="101">
        <v>12</v>
      </c>
      <c r="K23" s="101" t="s">
        <v>10</v>
      </c>
      <c r="L23" s="101">
        <v>21000</v>
      </c>
    </row>
    <row r="24" ht="21.9" hidden="1" customHeight="1" spans="1:12">
      <c r="A24" s="98"/>
      <c r="B24" s="99"/>
      <c r="C24" s="99"/>
      <c r="D24" s="99"/>
      <c r="E24" s="99"/>
      <c r="F24" s="99"/>
      <c r="G24" s="99"/>
      <c r="H24" s="99"/>
      <c r="I24" s="99"/>
      <c r="J24" s="102"/>
      <c r="K24" s="102"/>
      <c r="L24" s="102"/>
    </row>
    <row r="25" ht="21.9" customHeight="1" spans="1:12">
      <c r="A25" s="96" t="s">
        <v>58</v>
      </c>
      <c r="B25" s="97" t="s">
        <v>2</v>
      </c>
      <c r="C25" s="97" t="s">
        <v>59</v>
      </c>
      <c r="D25" s="97" t="s">
        <v>4</v>
      </c>
      <c r="E25" s="280" t="s">
        <v>60</v>
      </c>
      <c r="F25" s="280" t="s">
        <v>61</v>
      </c>
      <c r="G25" s="97" t="s">
        <v>7</v>
      </c>
      <c r="H25" s="97" t="s">
        <v>8</v>
      </c>
      <c r="I25" s="97" t="s">
        <v>9</v>
      </c>
      <c r="J25" s="101">
        <v>12</v>
      </c>
      <c r="K25" s="101" t="s">
        <v>10</v>
      </c>
      <c r="L25" s="101">
        <v>21000</v>
      </c>
    </row>
    <row r="26" ht="21.9" hidden="1" customHeight="1" spans="1:12">
      <c r="A26" s="98"/>
      <c r="B26" s="99"/>
      <c r="C26" s="99"/>
      <c r="D26" s="99"/>
      <c r="E26" s="99"/>
      <c r="F26" s="99"/>
      <c r="G26" s="99"/>
      <c r="H26" s="99"/>
      <c r="I26" s="99"/>
      <c r="J26" s="102"/>
      <c r="K26" s="102"/>
      <c r="L26" s="102"/>
    </row>
    <row r="27" ht="21.9" customHeight="1" spans="1:12">
      <c r="A27" s="96" t="s">
        <v>62</v>
      </c>
      <c r="B27" s="97" t="s">
        <v>2</v>
      </c>
      <c r="C27" s="97" t="s">
        <v>63</v>
      </c>
      <c r="D27" s="97" t="s">
        <v>4</v>
      </c>
      <c r="E27" s="280" t="s">
        <v>64</v>
      </c>
      <c r="F27" s="280" t="s">
        <v>65</v>
      </c>
      <c r="G27" s="97" t="s">
        <v>7</v>
      </c>
      <c r="H27" s="97" t="s">
        <v>8</v>
      </c>
      <c r="I27" s="97" t="s">
        <v>9</v>
      </c>
      <c r="J27" s="101">
        <v>12</v>
      </c>
      <c r="K27" s="101" t="s">
        <v>10</v>
      </c>
      <c r="L27" s="101">
        <v>21000</v>
      </c>
    </row>
    <row r="28" ht="21.9" hidden="1" customHeight="1" spans="1:12">
      <c r="A28" s="98"/>
      <c r="B28" s="99"/>
      <c r="C28" s="99"/>
      <c r="D28" s="99"/>
      <c r="E28" s="99"/>
      <c r="F28" s="99"/>
      <c r="G28" s="99"/>
      <c r="H28" s="99"/>
      <c r="I28" s="99"/>
      <c r="J28" s="102"/>
      <c r="K28" s="102"/>
      <c r="L28" s="102"/>
    </row>
    <row r="29" ht="21.9" customHeight="1" spans="1:12">
      <c r="A29" s="96" t="s">
        <v>66</v>
      </c>
      <c r="B29" s="97" t="s">
        <v>2</v>
      </c>
      <c r="C29" s="97" t="s">
        <v>67</v>
      </c>
      <c r="D29" s="97" t="s">
        <v>4</v>
      </c>
      <c r="E29" s="280" t="s">
        <v>68</v>
      </c>
      <c r="F29" s="280" t="s">
        <v>69</v>
      </c>
      <c r="G29" s="97" t="s">
        <v>7</v>
      </c>
      <c r="H29" s="97" t="s">
        <v>70</v>
      </c>
      <c r="I29" s="97" t="s">
        <v>9</v>
      </c>
      <c r="J29" s="101">
        <v>12</v>
      </c>
      <c r="K29" s="101" t="s">
        <v>10</v>
      </c>
      <c r="L29" s="101">
        <v>21000</v>
      </c>
    </row>
    <row r="30" ht="21.9" hidden="1" customHeight="1" spans="1:12">
      <c r="A30" s="98"/>
      <c r="B30" s="99"/>
      <c r="C30" s="99"/>
      <c r="D30" s="99"/>
      <c r="E30" s="99"/>
      <c r="F30" s="99"/>
      <c r="G30" s="99"/>
      <c r="H30" s="99"/>
      <c r="I30" s="99"/>
      <c r="J30" s="102"/>
      <c r="K30" s="102"/>
      <c r="L30" s="102"/>
    </row>
    <row r="31" ht="21.9" customHeight="1" spans="1:12">
      <c r="A31" s="96" t="s">
        <v>71</v>
      </c>
      <c r="B31" s="97" t="s">
        <v>2</v>
      </c>
      <c r="C31" s="97" t="s">
        <v>72</v>
      </c>
      <c r="D31" s="97" t="s">
        <v>4</v>
      </c>
      <c r="E31" s="280" t="s">
        <v>73</v>
      </c>
      <c r="F31" s="280" t="s">
        <v>74</v>
      </c>
      <c r="G31" s="97" t="s">
        <v>7</v>
      </c>
      <c r="H31" s="97" t="s">
        <v>8</v>
      </c>
      <c r="I31" s="97" t="s">
        <v>9</v>
      </c>
      <c r="J31" s="101">
        <v>12</v>
      </c>
      <c r="K31" s="101" t="s">
        <v>10</v>
      </c>
      <c r="L31" s="101">
        <v>21000</v>
      </c>
    </row>
    <row r="32" ht="21.9" hidden="1" customHeight="1" spans="1:12">
      <c r="A32" s="98"/>
      <c r="B32" s="99"/>
      <c r="C32" s="99"/>
      <c r="D32" s="99"/>
      <c r="E32" s="99"/>
      <c r="F32" s="99"/>
      <c r="G32" s="99"/>
      <c r="H32" s="99"/>
      <c r="I32" s="99"/>
      <c r="J32" s="102"/>
      <c r="K32" s="102"/>
      <c r="L32" s="102"/>
    </row>
    <row r="33" ht="21.9" customHeight="1" spans="1:12">
      <c r="A33" s="96" t="s">
        <v>75</v>
      </c>
      <c r="B33" s="97" t="s">
        <v>2</v>
      </c>
      <c r="C33" s="97" t="s">
        <v>76</v>
      </c>
      <c r="D33" s="97" t="s">
        <v>4</v>
      </c>
      <c r="E33" s="280" t="s">
        <v>77</v>
      </c>
      <c r="F33" s="280" t="s">
        <v>78</v>
      </c>
      <c r="G33" s="97" t="s">
        <v>7</v>
      </c>
      <c r="H33" s="97" t="s">
        <v>8</v>
      </c>
      <c r="I33" s="97" t="s">
        <v>9</v>
      </c>
      <c r="J33" s="101">
        <v>12</v>
      </c>
      <c r="K33" s="101" t="s">
        <v>10</v>
      </c>
      <c r="L33" s="101">
        <v>21000</v>
      </c>
    </row>
    <row r="34" ht="21.9" hidden="1" customHeight="1" spans="1:12">
      <c r="A34" s="98"/>
      <c r="B34" s="99"/>
      <c r="C34" s="99"/>
      <c r="D34" s="99"/>
      <c r="E34" s="99"/>
      <c r="F34" s="99"/>
      <c r="G34" s="99"/>
      <c r="H34" s="99"/>
      <c r="I34" s="99"/>
      <c r="J34" s="102"/>
      <c r="K34" s="102"/>
      <c r="L34" s="102"/>
    </row>
    <row r="35" ht="21.9" customHeight="1" spans="1:12">
      <c r="A35" s="96" t="s">
        <v>79</v>
      </c>
      <c r="B35" s="97" t="s">
        <v>2</v>
      </c>
      <c r="C35" s="97" t="s">
        <v>80</v>
      </c>
      <c r="D35" s="97" t="s">
        <v>4</v>
      </c>
      <c r="E35" s="280" t="s">
        <v>81</v>
      </c>
      <c r="F35" s="280" t="s">
        <v>82</v>
      </c>
      <c r="G35" s="97" t="s">
        <v>7</v>
      </c>
      <c r="H35" s="97" t="s">
        <v>8</v>
      </c>
      <c r="I35" s="97" t="s">
        <v>9</v>
      </c>
      <c r="J35" s="101">
        <v>12</v>
      </c>
      <c r="K35" s="101" t="s">
        <v>10</v>
      </c>
      <c r="L35" s="101">
        <v>21000</v>
      </c>
    </row>
    <row r="36" ht="21.9" hidden="1" customHeight="1" spans="1:12">
      <c r="A36" s="98"/>
      <c r="B36" s="99"/>
      <c r="C36" s="99"/>
      <c r="D36" s="99"/>
      <c r="E36" s="99"/>
      <c r="F36" s="99"/>
      <c r="G36" s="99"/>
      <c r="H36" s="99"/>
      <c r="I36" s="99"/>
      <c r="J36" s="102"/>
      <c r="K36" s="102"/>
      <c r="L36" s="102"/>
    </row>
    <row r="37" ht="21.9" customHeight="1" spans="1:12">
      <c r="A37" s="96" t="s">
        <v>83</v>
      </c>
      <c r="B37" s="97" t="s">
        <v>2</v>
      </c>
      <c r="C37" s="97" t="s">
        <v>84</v>
      </c>
      <c r="D37" s="97" t="s">
        <v>14</v>
      </c>
      <c r="E37" s="280" t="s">
        <v>85</v>
      </c>
      <c r="F37" s="280" t="s">
        <v>86</v>
      </c>
      <c r="G37" s="97" t="s">
        <v>7</v>
      </c>
      <c r="H37" s="97" t="s">
        <v>8</v>
      </c>
      <c r="I37" s="97" t="s">
        <v>9</v>
      </c>
      <c r="J37" s="101">
        <v>12</v>
      </c>
      <c r="K37" s="101" t="s">
        <v>10</v>
      </c>
      <c r="L37" s="101">
        <v>21000</v>
      </c>
    </row>
    <row r="38" ht="21.9" hidden="1" customHeight="1" spans="1:12">
      <c r="A38" s="98"/>
      <c r="B38" s="99"/>
      <c r="C38" s="99"/>
      <c r="D38" s="99"/>
      <c r="E38" s="99"/>
      <c r="F38" s="99"/>
      <c r="G38" s="99"/>
      <c r="H38" s="99"/>
      <c r="I38" s="99"/>
      <c r="J38" s="102"/>
      <c r="K38" s="102"/>
      <c r="L38" s="102"/>
    </row>
    <row r="39" ht="21.9" customHeight="1" spans="1:12">
      <c r="A39" s="96" t="s">
        <v>87</v>
      </c>
      <c r="B39" s="97" t="s">
        <v>2</v>
      </c>
      <c r="C39" s="97" t="s">
        <v>88</v>
      </c>
      <c r="D39" s="97" t="s">
        <v>14</v>
      </c>
      <c r="E39" s="280" t="s">
        <v>89</v>
      </c>
      <c r="F39" s="280" t="s">
        <v>90</v>
      </c>
      <c r="G39" s="97" t="s">
        <v>7</v>
      </c>
      <c r="H39" s="97" t="s">
        <v>70</v>
      </c>
      <c r="I39" s="97" t="s">
        <v>9</v>
      </c>
      <c r="J39" s="101">
        <v>12</v>
      </c>
      <c r="K39" s="101" t="s">
        <v>10</v>
      </c>
      <c r="L39" s="101">
        <v>21000</v>
      </c>
    </row>
    <row r="40" ht="21.9" hidden="1" customHeight="1" spans="1:12">
      <c r="A40" s="98"/>
      <c r="B40" s="99"/>
      <c r="C40" s="99"/>
      <c r="D40" s="99"/>
      <c r="E40" s="99"/>
      <c r="F40" s="99"/>
      <c r="G40" s="99"/>
      <c r="H40" s="99"/>
      <c r="I40" s="99"/>
      <c r="J40" s="102"/>
      <c r="K40" s="102"/>
      <c r="L40" s="102"/>
    </row>
    <row r="41" ht="21.9" customHeight="1" spans="1:12">
      <c r="A41" s="96" t="s">
        <v>91</v>
      </c>
      <c r="B41" s="97" t="s">
        <v>2</v>
      </c>
      <c r="C41" s="97" t="s">
        <v>92</v>
      </c>
      <c r="D41" s="97" t="s">
        <v>14</v>
      </c>
      <c r="E41" s="280" t="s">
        <v>93</v>
      </c>
      <c r="F41" s="280" t="s">
        <v>94</v>
      </c>
      <c r="G41" s="97" t="s">
        <v>7</v>
      </c>
      <c r="H41" s="97" t="s">
        <v>8</v>
      </c>
      <c r="I41" s="97" t="s">
        <v>9</v>
      </c>
      <c r="J41" s="101">
        <v>12</v>
      </c>
      <c r="K41" s="101" t="s">
        <v>10</v>
      </c>
      <c r="L41" s="101">
        <v>21000</v>
      </c>
    </row>
    <row r="42" ht="21.9" hidden="1" customHeight="1" spans="1:12">
      <c r="A42" s="98"/>
      <c r="B42" s="99"/>
      <c r="C42" s="99"/>
      <c r="D42" s="99"/>
      <c r="E42" s="99"/>
      <c r="F42" s="99"/>
      <c r="G42" s="99"/>
      <c r="H42" s="99"/>
      <c r="I42" s="99"/>
      <c r="J42" s="102"/>
      <c r="K42" s="102"/>
      <c r="L42" s="102"/>
    </row>
    <row r="43" ht="21.9" customHeight="1" spans="1:12">
      <c r="A43" s="96" t="s">
        <v>95</v>
      </c>
      <c r="B43" s="97" t="s">
        <v>2</v>
      </c>
      <c r="C43" s="97" t="s">
        <v>96</v>
      </c>
      <c r="D43" s="97" t="s">
        <v>14</v>
      </c>
      <c r="E43" s="280" t="s">
        <v>97</v>
      </c>
      <c r="F43" s="280" t="s">
        <v>98</v>
      </c>
      <c r="G43" s="97" t="s">
        <v>7</v>
      </c>
      <c r="H43" s="97" t="s">
        <v>8</v>
      </c>
      <c r="I43" s="97" t="s">
        <v>9</v>
      </c>
      <c r="J43" s="101">
        <v>12</v>
      </c>
      <c r="K43" s="101" t="s">
        <v>10</v>
      </c>
      <c r="L43" s="101">
        <v>21000</v>
      </c>
    </row>
    <row r="44" ht="21.9" hidden="1" customHeight="1" spans="1:12">
      <c r="A44" s="98"/>
      <c r="B44" s="99"/>
      <c r="C44" s="99"/>
      <c r="D44" s="99"/>
      <c r="E44" s="99"/>
      <c r="F44" s="99"/>
      <c r="G44" s="99"/>
      <c r="H44" s="99"/>
      <c r="I44" s="99"/>
      <c r="J44" s="102"/>
      <c r="K44" s="102"/>
      <c r="L44" s="102"/>
    </row>
    <row r="45" ht="21.9" customHeight="1" spans="1:12">
      <c r="A45" s="96" t="s">
        <v>99</v>
      </c>
      <c r="B45" s="97" t="s">
        <v>2</v>
      </c>
      <c r="C45" s="97" t="s">
        <v>100</v>
      </c>
      <c r="D45" s="97" t="s">
        <v>4</v>
      </c>
      <c r="E45" s="280" t="s">
        <v>101</v>
      </c>
      <c r="F45" s="280" t="s">
        <v>102</v>
      </c>
      <c r="G45" s="97" t="s">
        <v>7</v>
      </c>
      <c r="H45" s="97" t="s">
        <v>8</v>
      </c>
      <c r="I45" s="97" t="s">
        <v>9</v>
      </c>
      <c r="J45" s="101">
        <v>12</v>
      </c>
      <c r="K45" s="101" t="s">
        <v>10</v>
      </c>
      <c r="L45" s="101">
        <v>21000</v>
      </c>
    </row>
    <row r="46" ht="21.9" hidden="1" customHeight="1" spans="1:12">
      <c r="A46" s="98"/>
      <c r="B46" s="99"/>
      <c r="C46" s="99"/>
      <c r="D46" s="99"/>
      <c r="E46" s="99"/>
      <c r="F46" s="99"/>
      <c r="G46" s="99"/>
      <c r="H46" s="99"/>
      <c r="I46" s="99"/>
      <c r="J46" s="102"/>
      <c r="K46" s="102"/>
      <c r="L46" s="102"/>
    </row>
    <row r="47" ht="21.9" customHeight="1" spans="1:12">
      <c r="A47" s="96" t="s">
        <v>103</v>
      </c>
      <c r="B47" s="97" t="s">
        <v>2</v>
      </c>
      <c r="C47" s="97" t="s">
        <v>104</v>
      </c>
      <c r="D47" s="97" t="s">
        <v>14</v>
      </c>
      <c r="E47" s="280" t="s">
        <v>105</v>
      </c>
      <c r="F47" s="280" t="s">
        <v>106</v>
      </c>
      <c r="G47" s="97" t="s">
        <v>7</v>
      </c>
      <c r="H47" s="97" t="s">
        <v>8</v>
      </c>
      <c r="I47" s="97" t="s">
        <v>9</v>
      </c>
      <c r="J47" s="101">
        <v>12</v>
      </c>
      <c r="K47" s="101" t="s">
        <v>10</v>
      </c>
      <c r="L47" s="101">
        <v>21000</v>
      </c>
    </row>
    <row r="48" ht="21.9" hidden="1" customHeight="1" spans="1:12">
      <c r="A48" s="98"/>
      <c r="B48" s="99"/>
      <c r="C48" s="99"/>
      <c r="D48" s="99"/>
      <c r="E48" s="99"/>
      <c r="F48" s="99"/>
      <c r="G48" s="99"/>
      <c r="H48" s="99"/>
      <c r="I48" s="99"/>
      <c r="J48" s="102"/>
      <c r="K48" s="102"/>
      <c r="L48" s="102"/>
    </row>
    <row r="49" ht="21.9" customHeight="1" spans="1:12">
      <c r="A49" s="96" t="s">
        <v>107</v>
      </c>
      <c r="B49" s="97" t="s">
        <v>2</v>
      </c>
      <c r="C49" s="97" t="s">
        <v>108</v>
      </c>
      <c r="D49" s="97" t="s">
        <v>14</v>
      </c>
      <c r="E49" s="280" t="s">
        <v>109</v>
      </c>
      <c r="F49" s="280" t="s">
        <v>110</v>
      </c>
      <c r="G49" s="97" t="s">
        <v>7</v>
      </c>
      <c r="H49" s="97" t="s">
        <v>70</v>
      </c>
      <c r="I49" s="97" t="s">
        <v>9</v>
      </c>
      <c r="J49" s="101">
        <v>12</v>
      </c>
      <c r="K49" s="101" t="s">
        <v>10</v>
      </c>
      <c r="L49" s="101">
        <v>21000</v>
      </c>
    </row>
    <row r="50" ht="21.9" hidden="1" customHeight="1" spans="1:12">
      <c r="A50" s="98"/>
      <c r="B50" s="99"/>
      <c r="C50" s="99"/>
      <c r="D50" s="99"/>
      <c r="E50" s="99"/>
      <c r="F50" s="99"/>
      <c r="G50" s="99"/>
      <c r="H50" s="99"/>
      <c r="I50" s="99"/>
      <c r="J50" s="102"/>
      <c r="K50" s="102"/>
      <c r="L50" s="102"/>
    </row>
    <row r="51" ht="21.9" customHeight="1" spans="1:12">
      <c r="A51" s="96" t="s">
        <v>111</v>
      </c>
      <c r="B51" s="97" t="s">
        <v>2</v>
      </c>
      <c r="C51" s="97" t="s">
        <v>112</v>
      </c>
      <c r="D51" s="97" t="s">
        <v>4</v>
      </c>
      <c r="E51" s="280" t="s">
        <v>113</v>
      </c>
      <c r="F51" s="280" t="s">
        <v>114</v>
      </c>
      <c r="G51" s="97" t="s">
        <v>7</v>
      </c>
      <c r="H51" s="97" t="s">
        <v>8</v>
      </c>
      <c r="I51" s="97" t="s">
        <v>9</v>
      </c>
      <c r="J51" s="101">
        <v>12</v>
      </c>
      <c r="K51" s="101" t="s">
        <v>10</v>
      </c>
      <c r="L51" s="101">
        <v>21000</v>
      </c>
    </row>
    <row r="52" ht="21.9" hidden="1" customHeight="1" spans="1:12">
      <c r="A52" s="98"/>
      <c r="B52" s="99"/>
      <c r="C52" s="99"/>
      <c r="D52" s="99"/>
      <c r="E52" s="99"/>
      <c r="F52" s="99"/>
      <c r="G52" s="99"/>
      <c r="H52" s="99"/>
      <c r="I52" s="99"/>
      <c r="J52" s="102"/>
      <c r="K52" s="102"/>
      <c r="L52" s="102"/>
    </row>
    <row r="53" ht="21.9" customHeight="1" spans="1:12">
      <c r="A53" s="96" t="s">
        <v>115</v>
      </c>
      <c r="B53" s="97" t="s">
        <v>2</v>
      </c>
      <c r="C53" s="97" t="s">
        <v>116</v>
      </c>
      <c r="D53" s="97" t="s">
        <v>4</v>
      </c>
      <c r="E53" s="280" t="s">
        <v>117</v>
      </c>
      <c r="F53" s="280" t="s">
        <v>118</v>
      </c>
      <c r="G53" s="97" t="s">
        <v>7</v>
      </c>
      <c r="H53" s="97" t="s">
        <v>8</v>
      </c>
      <c r="I53" s="97" t="s">
        <v>9</v>
      </c>
      <c r="J53" s="101">
        <v>12</v>
      </c>
      <c r="K53" s="101" t="s">
        <v>10</v>
      </c>
      <c r="L53" s="101">
        <v>21000</v>
      </c>
    </row>
    <row r="54" ht="21.9" hidden="1" customHeight="1" spans="1:12">
      <c r="A54" s="98"/>
      <c r="B54" s="99"/>
      <c r="C54" s="99"/>
      <c r="D54" s="99"/>
      <c r="E54" s="99"/>
      <c r="F54" s="99"/>
      <c r="G54" s="99"/>
      <c r="H54" s="99"/>
      <c r="I54" s="99"/>
      <c r="J54" s="102"/>
      <c r="K54" s="102"/>
      <c r="L54" s="102"/>
    </row>
    <row r="55" ht="21.9" customHeight="1" spans="1:12">
      <c r="A55" s="96" t="s">
        <v>119</v>
      </c>
      <c r="B55" s="97" t="s">
        <v>2</v>
      </c>
      <c r="C55" s="97" t="s">
        <v>120</v>
      </c>
      <c r="D55" s="97" t="s">
        <v>14</v>
      </c>
      <c r="E55" s="280" t="s">
        <v>121</v>
      </c>
      <c r="F55" s="280" t="s">
        <v>122</v>
      </c>
      <c r="G55" s="97" t="s">
        <v>7</v>
      </c>
      <c r="H55" s="97" t="s">
        <v>8</v>
      </c>
      <c r="I55" s="97" t="s">
        <v>9</v>
      </c>
      <c r="J55" s="101">
        <v>12</v>
      </c>
      <c r="K55" s="101" t="s">
        <v>10</v>
      </c>
      <c r="L55" s="101">
        <v>21000</v>
      </c>
    </row>
    <row r="56" ht="21.9" hidden="1" customHeight="1" spans="1:12">
      <c r="A56" s="98"/>
      <c r="B56" s="99"/>
      <c r="C56" s="99"/>
      <c r="D56" s="99"/>
      <c r="E56" s="99"/>
      <c r="F56" s="99"/>
      <c r="G56" s="99"/>
      <c r="H56" s="99"/>
      <c r="I56" s="99"/>
      <c r="J56" s="102"/>
      <c r="K56" s="102"/>
      <c r="L56" s="102"/>
    </row>
    <row r="57" ht="21.9" customHeight="1" spans="1:12">
      <c r="A57" s="96" t="s">
        <v>123</v>
      </c>
      <c r="B57" s="97" t="s">
        <v>2</v>
      </c>
      <c r="C57" s="97" t="s">
        <v>124</v>
      </c>
      <c r="D57" s="97" t="s">
        <v>14</v>
      </c>
      <c r="E57" s="280" t="s">
        <v>125</v>
      </c>
      <c r="F57" s="280" t="s">
        <v>126</v>
      </c>
      <c r="G57" s="97" t="s">
        <v>7</v>
      </c>
      <c r="H57" s="97" t="s">
        <v>70</v>
      </c>
      <c r="I57" s="97" t="s">
        <v>9</v>
      </c>
      <c r="J57" s="101">
        <v>12</v>
      </c>
      <c r="K57" s="101" t="s">
        <v>10</v>
      </c>
      <c r="L57" s="101">
        <v>21000</v>
      </c>
    </row>
    <row r="58" ht="21.9" hidden="1" customHeight="1" spans="1:12">
      <c r="A58" s="98"/>
      <c r="B58" s="99"/>
      <c r="C58" s="99"/>
      <c r="D58" s="99"/>
      <c r="E58" s="99"/>
      <c r="F58" s="99"/>
      <c r="G58" s="99"/>
      <c r="H58" s="99"/>
      <c r="I58" s="99"/>
      <c r="J58" s="102"/>
      <c r="K58" s="102"/>
      <c r="L58" s="102"/>
    </row>
    <row r="59" ht="21.9" customHeight="1" spans="1:12">
      <c r="A59" s="100" t="s">
        <v>17</v>
      </c>
      <c r="B59" s="100" t="s">
        <v>2</v>
      </c>
      <c r="C59" s="100" t="s">
        <v>127</v>
      </c>
      <c r="D59" s="100" t="s">
        <v>14</v>
      </c>
      <c r="E59" s="100" t="s">
        <v>128</v>
      </c>
      <c r="F59" s="100" t="s">
        <v>129</v>
      </c>
      <c r="G59" s="100" t="s">
        <v>7</v>
      </c>
      <c r="H59" s="100" t="s">
        <v>130</v>
      </c>
      <c r="I59" s="100" t="s">
        <v>9</v>
      </c>
      <c r="J59" s="100">
        <v>4</v>
      </c>
      <c r="K59" s="100" t="s">
        <v>10</v>
      </c>
      <c r="L59" s="100">
        <v>7240</v>
      </c>
    </row>
    <row r="60" ht="21.9" customHeight="1" spans="1:12">
      <c r="A60" s="101" t="s">
        <v>132</v>
      </c>
      <c r="B60" s="101" t="s">
        <v>2</v>
      </c>
      <c r="C60" s="101" t="s">
        <v>133</v>
      </c>
      <c r="D60" s="101" t="s">
        <v>4</v>
      </c>
      <c r="E60" s="97" t="s">
        <v>134</v>
      </c>
      <c r="F60" s="97" t="s">
        <v>135</v>
      </c>
      <c r="G60" s="101" t="s">
        <v>136</v>
      </c>
      <c r="H60" s="96" t="s">
        <v>137</v>
      </c>
      <c r="I60" s="101" t="s">
        <v>9</v>
      </c>
      <c r="J60" s="101">
        <v>12</v>
      </c>
      <c r="K60" s="101" t="s">
        <v>10</v>
      </c>
      <c r="L60" s="103">
        <v>21000</v>
      </c>
    </row>
    <row r="61" ht="21.9" hidden="1" customHeight="1" spans="1:12">
      <c r="A61" s="102"/>
      <c r="B61" s="102"/>
      <c r="C61" s="102"/>
      <c r="D61" s="102"/>
      <c r="E61" s="99"/>
      <c r="F61" s="99"/>
      <c r="G61" s="102"/>
      <c r="H61" s="98"/>
      <c r="I61" s="102"/>
      <c r="J61" s="102"/>
      <c r="K61" s="102"/>
      <c r="L61" s="104"/>
    </row>
    <row r="62" ht="21.9" customHeight="1" spans="1:12">
      <c r="A62" s="101" t="s">
        <v>132</v>
      </c>
      <c r="B62" s="101" t="s">
        <v>2</v>
      </c>
      <c r="C62" s="101" t="s">
        <v>138</v>
      </c>
      <c r="D62" s="101" t="s">
        <v>4</v>
      </c>
      <c r="E62" s="97" t="s">
        <v>139</v>
      </c>
      <c r="F62" s="97" t="s">
        <v>140</v>
      </c>
      <c r="G62" s="101" t="s">
        <v>141</v>
      </c>
      <c r="H62" s="96" t="s">
        <v>142</v>
      </c>
      <c r="I62" s="101" t="s">
        <v>9</v>
      </c>
      <c r="J62" s="101">
        <v>12</v>
      </c>
      <c r="K62" s="101" t="s">
        <v>10</v>
      </c>
      <c r="L62" s="103">
        <v>21000</v>
      </c>
    </row>
    <row r="63" ht="21.9" hidden="1" customHeight="1" spans="1:12">
      <c r="A63" s="102"/>
      <c r="B63" s="102"/>
      <c r="C63" s="102"/>
      <c r="D63" s="102"/>
      <c r="E63" s="99"/>
      <c r="F63" s="99"/>
      <c r="G63" s="102"/>
      <c r="H63" s="98"/>
      <c r="I63" s="102"/>
      <c r="J63" s="102"/>
      <c r="K63" s="102"/>
      <c r="L63" s="104"/>
    </row>
    <row r="64" ht="21.9" customHeight="1" spans="1:12">
      <c r="A64" s="101" t="s">
        <v>143</v>
      </c>
      <c r="B64" s="101" t="s">
        <v>2</v>
      </c>
      <c r="C64" s="101" t="s">
        <v>144</v>
      </c>
      <c r="D64" s="101" t="s">
        <v>4</v>
      </c>
      <c r="E64" s="97" t="s">
        <v>145</v>
      </c>
      <c r="F64" s="97" t="s">
        <v>146</v>
      </c>
      <c r="G64" s="101" t="s">
        <v>147</v>
      </c>
      <c r="H64" s="101" t="s">
        <v>148</v>
      </c>
      <c r="I64" s="101" t="s">
        <v>9</v>
      </c>
      <c r="J64" s="101">
        <v>12</v>
      </c>
      <c r="K64" s="101" t="s">
        <v>10</v>
      </c>
      <c r="L64" s="103">
        <v>21000</v>
      </c>
    </row>
    <row r="65" ht="21.9" hidden="1" customHeight="1" spans="1:12">
      <c r="A65" s="102"/>
      <c r="B65" s="102"/>
      <c r="C65" s="102"/>
      <c r="D65" s="102"/>
      <c r="E65" s="99"/>
      <c r="F65" s="99"/>
      <c r="G65" s="102"/>
      <c r="H65" s="102"/>
      <c r="I65" s="102"/>
      <c r="J65" s="102"/>
      <c r="K65" s="102"/>
      <c r="L65" s="104"/>
    </row>
    <row r="66" ht="21.9" customHeight="1" spans="1:12">
      <c r="A66" s="101" t="s">
        <v>143</v>
      </c>
      <c r="B66" s="101" t="s">
        <v>2</v>
      </c>
      <c r="C66" s="101" t="s">
        <v>149</v>
      </c>
      <c r="D66" s="101" t="s">
        <v>4</v>
      </c>
      <c r="E66" s="97" t="s">
        <v>150</v>
      </c>
      <c r="F66" s="97" t="s">
        <v>151</v>
      </c>
      <c r="G66" s="101" t="s">
        <v>152</v>
      </c>
      <c r="H66" s="101" t="s">
        <v>148</v>
      </c>
      <c r="I66" s="101" t="s">
        <v>9</v>
      </c>
      <c r="J66" s="101">
        <v>12</v>
      </c>
      <c r="K66" s="101" t="s">
        <v>10</v>
      </c>
      <c r="L66" s="103">
        <v>21000</v>
      </c>
    </row>
    <row r="67" ht="21.9" hidden="1" customHeight="1" spans="1:12">
      <c r="A67" s="102"/>
      <c r="B67" s="102"/>
      <c r="C67" s="102"/>
      <c r="D67" s="102"/>
      <c r="E67" s="99"/>
      <c r="F67" s="99"/>
      <c r="G67" s="102"/>
      <c r="H67" s="102"/>
      <c r="I67" s="102"/>
      <c r="J67" s="102"/>
      <c r="K67" s="102"/>
      <c r="L67" s="104"/>
    </row>
    <row r="68" ht="21.9" customHeight="1" spans="1:12">
      <c r="A68" s="101" t="s">
        <v>153</v>
      </c>
      <c r="B68" s="101" t="s">
        <v>2</v>
      </c>
      <c r="C68" s="101" t="s">
        <v>154</v>
      </c>
      <c r="D68" s="101" t="s">
        <v>4</v>
      </c>
      <c r="E68" s="97" t="s">
        <v>155</v>
      </c>
      <c r="F68" s="97" t="s">
        <v>156</v>
      </c>
      <c r="G68" s="101" t="s">
        <v>157</v>
      </c>
      <c r="H68" s="101" t="s">
        <v>158</v>
      </c>
      <c r="I68" s="101" t="s">
        <v>9</v>
      </c>
      <c r="J68" s="108">
        <v>264</v>
      </c>
      <c r="K68" s="108">
        <v>16.5</v>
      </c>
      <c r="L68" s="103">
        <v>19404</v>
      </c>
    </row>
    <row r="69" ht="21.9" hidden="1" customHeight="1" spans="1:12">
      <c r="A69" s="102"/>
      <c r="B69" s="102"/>
      <c r="C69" s="102"/>
      <c r="D69" s="102"/>
      <c r="E69" s="99"/>
      <c r="F69" s="99"/>
      <c r="G69" s="102"/>
      <c r="H69" s="102"/>
      <c r="I69" s="102"/>
      <c r="J69" s="108">
        <v>792</v>
      </c>
      <c r="K69" s="108">
        <v>19</v>
      </c>
      <c r="L69" s="104"/>
    </row>
    <row r="70" ht="21.9" customHeight="1" spans="1:12">
      <c r="A70" s="101" t="s">
        <v>159</v>
      </c>
      <c r="B70" s="101" t="s">
        <v>2</v>
      </c>
      <c r="C70" s="101" t="s">
        <v>160</v>
      </c>
      <c r="D70" s="101" t="s">
        <v>4</v>
      </c>
      <c r="E70" s="97" t="s">
        <v>161</v>
      </c>
      <c r="F70" s="97" t="s">
        <v>162</v>
      </c>
      <c r="G70" s="101" t="s">
        <v>141</v>
      </c>
      <c r="H70" s="101" t="s">
        <v>158</v>
      </c>
      <c r="I70" s="101" t="s">
        <v>9</v>
      </c>
      <c r="J70" s="101">
        <v>12</v>
      </c>
      <c r="K70" s="101" t="s">
        <v>10</v>
      </c>
      <c r="L70" s="103">
        <v>21000</v>
      </c>
    </row>
    <row r="71" ht="21.9" hidden="1" customHeight="1" spans="1:12">
      <c r="A71" s="102"/>
      <c r="B71" s="102"/>
      <c r="C71" s="102"/>
      <c r="D71" s="102"/>
      <c r="E71" s="99"/>
      <c r="F71" s="99"/>
      <c r="G71" s="102"/>
      <c r="H71" s="102"/>
      <c r="I71" s="102"/>
      <c r="J71" s="102"/>
      <c r="K71" s="102"/>
      <c r="L71" s="104"/>
    </row>
    <row r="72" ht="21.9" customHeight="1" spans="1:12">
      <c r="A72" s="101" t="s">
        <v>163</v>
      </c>
      <c r="B72" s="105" t="s">
        <v>2</v>
      </c>
      <c r="C72" s="101" t="s">
        <v>164</v>
      </c>
      <c r="D72" s="105" t="s">
        <v>4</v>
      </c>
      <c r="E72" s="97" t="s">
        <v>165</v>
      </c>
      <c r="F72" s="97" t="s">
        <v>166</v>
      </c>
      <c r="G72" s="101" t="s">
        <v>141</v>
      </c>
      <c r="H72" s="101" t="s">
        <v>167</v>
      </c>
      <c r="I72" s="101" t="s">
        <v>9</v>
      </c>
      <c r="J72" s="101">
        <v>12</v>
      </c>
      <c r="K72" s="101" t="s">
        <v>10</v>
      </c>
      <c r="L72" s="103">
        <v>21000</v>
      </c>
    </row>
    <row r="73" ht="21.9" hidden="1" customHeight="1" spans="1:12">
      <c r="A73" s="102"/>
      <c r="B73" s="106"/>
      <c r="C73" s="102"/>
      <c r="D73" s="106"/>
      <c r="E73" s="99"/>
      <c r="F73" s="99"/>
      <c r="G73" s="102"/>
      <c r="H73" s="102"/>
      <c r="I73" s="102"/>
      <c r="J73" s="102"/>
      <c r="K73" s="102"/>
      <c r="L73" s="104"/>
    </row>
    <row r="74" ht="21.9" customHeight="1" spans="1:12">
      <c r="A74" s="101" t="s">
        <v>163</v>
      </c>
      <c r="B74" s="105" t="s">
        <v>2</v>
      </c>
      <c r="C74" s="101" t="s">
        <v>168</v>
      </c>
      <c r="D74" s="105" t="s">
        <v>4</v>
      </c>
      <c r="E74" s="97" t="s">
        <v>169</v>
      </c>
      <c r="F74" s="97" t="s">
        <v>170</v>
      </c>
      <c r="G74" s="101" t="s">
        <v>141</v>
      </c>
      <c r="H74" s="101" t="s">
        <v>167</v>
      </c>
      <c r="I74" s="101" t="s">
        <v>9</v>
      </c>
      <c r="J74" s="101">
        <v>12</v>
      </c>
      <c r="K74" s="101" t="s">
        <v>10</v>
      </c>
      <c r="L74" s="103">
        <v>21000</v>
      </c>
    </row>
    <row r="75" ht="21.9" hidden="1" customHeight="1" spans="1:12">
      <c r="A75" s="102"/>
      <c r="B75" s="106"/>
      <c r="C75" s="102"/>
      <c r="D75" s="106"/>
      <c r="E75" s="99"/>
      <c r="F75" s="99"/>
      <c r="G75" s="102"/>
      <c r="H75" s="102"/>
      <c r="I75" s="102"/>
      <c r="J75" s="102"/>
      <c r="K75" s="102"/>
      <c r="L75" s="104"/>
    </row>
    <row r="76" ht="21.9" customHeight="1" spans="1:12">
      <c r="A76" s="100" t="s">
        <v>172</v>
      </c>
      <c r="B76" s="100" t="s">
        <v>2</v>
      </c>
      <c r="C76" s="100" t="s">
        <v>173</v>
      </c>
      <c r="D76" s="100" t="s">
        <v>4</v>
      </c>
      <c r="E76" s="107" t="s">
        <v>174</v>
      </c>
      <c r="F76" s="107" t="s">
        <v>175</v>
      </c>
      <c r="G76" s="100" t="s">
        <v>157</v>
      </c>
      <c r="H76" s="108" t="s">
        <v>176</v>
      </c>
      <c r="I76" s="112" t="s">
        <v>9</v>
      </c>
      <c r="J76" s="108">
        <v>2</v>
      </c>
      <c r="K76" s="113" t="s">
        <v>10</v>
      </c>
      <c r="L76" s="114">
        <v>3620</v>
      </c>
    </row>
    <row r="77" ht="21.9" customHeight="1" spans="1:12">
      <c r="A77" s="100" t="s">
        <v>177</v>
      </c>
      <c r="B77" s="100" t="s">
        <v>2</v>
      </c>
      <c r="C77" s="100" t="s">
        <v>178</v>
      </c>
      <c r="D77" s="100" t="s">
        <v>4</v>
      </c>
      <c r="E77" s="258" t="s">
        <v>179</v>
      </c>
      <c r="F77" s="107" t="s">
        <v>180</v>
      </c>
      <c r="G77" s="100" t="s">
        <v>181</v>
      </c>
      <c r="H77" s="108" t="s">
        <v>182</v>
      </c>
      <c r="I77" s="112" t="s">
        <v>9</v>
      </c>
      <c r="J77" s="108">
        <v>12</v>
      </c>
      <c r="K77" s="113" t="s">
        <v>10</v>
      </c>
      <c r="L77" s="114">
        <v>21720</v>
      </c>
    </row>
    <row r="78" ht="21.9" customHeight="1" spans="1:12">
      <c r="A78" s="100" t="s">
        <v>177</v>
      </c>
      <c r="B78" s="100" t="s">
        <v>2</v>
      </c>
      <c r="C78" s="100" t="s">
        <v>183</v>
      </c>
      <c r="D78" s="100" t="s">
        <v>4</v>
      </c>
      <c r="E78" s="107" t="s">
        <v>184</v>
      </c>
      <c r="F78" s="259" t="s">
        <v>185</v>
      </c>
      <c r="G78" s="100" t="s">
        <v>181</v>
      </c>
      <c r="H78" s="108" t="s">
        <v>182</v>
      </c>
      <c r="I78" s="112" t="s">
        <v>9</v>
      </c>
      <c r="J78" s="108">
        <v>12</v>
      </c>
      <c r="K78" s="113" t="s">
        <v>10</v>
      </c>
      <c r="L78" s="114">
        <v>21000</v>
      </c>
    </row>
    <row r="79" ht="21.9" customHeight="1" spans="1:12">
      <c r="A79" s="100" t="s">
        <v>177</v>
      </c>
      <c r="B79" s="100" t="s">
        <v>2</v>
      </c>
      <c r="C79" s="100" t="s">
        <v>186</v>
      </c>
      <c r="D79" s="100" t="s">
        <v>4</v>
      </c>
      <c r="E79" s="107" t="s">
        <v>187</v>
      </c>
      <c r="F79" s="259" t="s">
        <v>188</v>
      </c>
      <c r="G79" s="100" t="s">
        <v>157</v>
      </c>
      <c r="H79" s="108" t="s">
        <v>182</v>
      </c>
      <c r="I79" s="112" t="s">
        <v>9</v>
      </c>
      <c r="J79" s="108">
        <v>12</v>
      </c>
      <c r="K79" s="113" t="s">
        <v>10</v>
      </c>
      <c r="L79" s="114">
        <v>21000</v>
      </c>
    </row>
    <row r="80" ht="21.9" customHeight="1" spans="1:12">
      <c r="A80" s="100" t="s">
        <v>189</v>
      </c>
      <c r="B80" s="100" t="s">
        <v>2</v>
      </c>
      <c r="C80" s="100" t="s">
        <v>190</v>
      </c>
      <c r="D80" s="100" t="s">
        <v>4</v>
      </c>
      <c r="E80" s="107" t="s">
        <v>191</v>
      </c>
      <c r="F80" s="259" t="s">
        <v>192</v>
      </c>
      <c r="G80" s="100" t="s">
        <v>157</v>
      </c>
      <c r="H80" s="108" t="s">
        <v>182</v>
      </c>
      <c r="I80" s="112" t="s">
        <v>9</v>
      </c>
      <c r="J80" s="108">
        <v>12</v>
      </c>
      <c r="K80" s="113" t="s">
        <v>10</v>
      </c>
      <c r="L80" s="114">
        <v>21000</v>
      </c>
    </row>
    <row r="81" ht="21.9" customHeight="1" spans="1:12">
      <c r="A81" s="100" t="s">
        <v>193</v>
      </c>
      <c r="B81" s="100" t="s">
        <v>2</v>
      </c>
      <c r="C81" s="100" t="s">
        <v>194</v>
      </c>
      <c r="D81" s="100" t="s">
        <v>4</v>
      </c>
      <c r="E81" s="107" t="s">
        <v>195</v>
      </c>
      <c r="F81" s="259" t="s">
        <v>196</v>
      </c>
      <c r="G81" s="100" t="s">
        <v>157</v>
      </c>
      <c r="H81" s="108" t="s">
        <v>182</v>
      </c>
      <c r="I81" s="112" t="s">
        <v>9</v>
      </c>
      <c r="J81" s="108">
        <v>12</v>
      </c>
      <c r="K81" s="113" t="s">
        <v>10</v>
      </c>
      <c r="L81" s="114">
        <v>21000</v>
      </c>
    </row>
    <row r="82" ht="21.9" customHeight="1" spans="1:12">
      <c r="A82" s="100" t="s">
        <v>197</v>
      </c>
      <c r="B82" s="100" t="s">
        <v>2</v>
      </c>
      <c r="C82" s="100" t="s">
        <v>198</v>
      </c>
      <c r="D82" s="100" t="s">
        <v>4</v>
      </c>
      <c r="E82" s="107" t="s">
        <v>199</v>
      </c>
      <c r="F82" s="259" t="s">
        <v>200</v>
      </c>
      <c r="G82" s="100" t="s">
        <v>181</v>
      </c>
      <c r="H82" s="108" t="s">
        <v>182</v>
      </c>
      <c r="I82" s="112" t="s">
        <v>9</v>
      </c>
      <c r="J82" s="108">
        <v>12</v>
      </c>
      <c r="K82" s="113" t="s">
        <v>10</v>
      </c>
      <c r="L82" s="114">
        <v>21000</v>
      </c>
    </row>
    <row r="83" ht="21.9" customHeight="1" spans="1:12">
      <c r="A83" s="100" t="s">
        <v>201</v>
      </c>
      <c r="B83" s="100" t="s">
        <v>2</v>
      </c>
      <c r="C83" s="100" t="s">
        <v>202</v>
      </c>
      <c r="D83" s="100" t="s">
        <v>14</v>
      </c>
      <c r="E83" s="107" t="s">
        <v>203</v>
      </c>
      <c r="F83" s="259" t="s">
        <v>204</v>
      </c>
      <c r="G83" s="100" t="s">
        <v>181</v>
      </c>
      <c r="H83" s="108" t="s">
        <v>182</v>
      </c>
      <c r="I83" s="112" t="s">
        <v>9</v>
      </c>
      <c r="J83" s="108">
        <v>12</v>
      </c>
      <c r="K83" s="113" t="s">
        <v>10</v>
      </c>
      <c r="L83" s="114">
        <v>21000</v>
      </c>
    </row>
    <row r="84" ht="21.9" customHeight="1" spans="1:12">
      <c r="A84" s="100" t="s">
        <v>193</v>
      </c>
      <c r="B84" s="100" t="s">
        <v>2</v>
      </c>
      <c r="C84" s="100" t="s">
        <v>205</v>
      </c>
      <c r="D84" s="100" t="s">
        <v>4</v>
      </c>
      <c r="E84" s="107" t="s">
        <v>206</v>
      </c>
      <c r="F84" s="259" t="s">
        <v>207</v>
      </c>
      <c r="G84" s="100" t="s">
        <v>157</v>
      </c>
      <c r="H84" s="108" t="s">
        <v>182</v>
      </c>
      <c r="I84" s="112" t="s">
        <v>9</v>
      </c>
      <c r="J84" s="108">
        <v>12</v>
      </c>
      <c r="K84" s="113" t="s">
        <v>10</v>
      </c>
      <c r="L84" s="114">
        <v>21000</v>
      </c>
    </row>
    <row r="85" ht="21.9" customHeight="1" spans="1:12">
      <c r="A85" s="100" t="s">
        <v>193</v>
      </c>
      <c r="B85" s="100" t="s">
        <v>2</v>
      </c>
      <c r="C85" s="100" t="s">
        <v>208</v>
      </c>
      <c r="D85" s="100" t="s">
        <v>14</v>
      </c>
      <c r="E85" s="259" t="s">
        <v>209</v>
      </c>
      <c r="F85" s="259" t="s">
        <v>210</v>
      </c>
      <c r="G85" s="100" t="s">
        <v>181</v>
      </c>
      <c r="H85" s="108" t="s">
        <v>182</v>
      </c>
      <c r="I85" s="112" t="s">
        <v>9</v>
      </c>
      <c r="J85" s="108">
        <v>12</v>
      </c>
      <c r="K85" s="113" t="s">
        <v>10</v>
      </c>
      <c r="L85" s="114">
        <v>21000</v>
      </c>
    </row>
    <row r="86" ht="21.9" customHeight="1" spans="1:12">
      <c r="A86" s="100" t="s">
        <v>211</v>
      </c>
      <c r="B86" s="100" t="s">
        <v>2</v>
      </c>
      <c r="C86" s="107" t="s">
        <v>212</v>
      </c>
      <c r="D86" s="100" t="s">
        <v>14</v>
      </c>
      <c r="E86" s="259" t="s">
        <v>213</v>
      </c>
      <c r="F86" s="259" t="s">
        <v>214</v>
      </c>
      <c r="G86" s="100" t="s">
        <v>141</v>
      </c>
      <c r="H86" s="108" t="s">
        <v>182</v>
      </c>
      <c r="I86" s="112" t="s">
        <v>9</v>
      </c>
      <c r="J86" s="108">
        <v>12</v>
      </c>
      <c r="K86" s="113" t="s">
        <v>10</v>
      </c>
      <c r="L86" s="114">
        <v>21000</v>
      </c>
    </row>
    <row r="87" ht="21.9" customHeight="1" spans="1:12">
      <c r="A87" s="96" t="s">
        <v>216</v>
      </c>
      <c r="B87" s="96" t="s">
        <v>2</v>
      </c>
      <c r="C87" s="96" t="s">
        <v>217</v>
      </c>
      <c r="D87" s="96" t="s">
        <v>4</v>
      </c>
      <c r="E87" s="281" t="s">
        <v>218</v>
      </c>
      <c r="F87" s="281" t="s">
        <v>219</v>
      </c>
      <c r="G87" s="96" t="s">
        <v>220</v>
      </c>
      <c r="H87" s="96" t="s">
        <v>221</v>
      </c>
      <c r="I87" s="101" t="s">
        <v>9</v>
      </c>
      <c r="J87" s="96">
        <v>6.5</v>
      </c>
      <c r="K87" s="101" t="s">
        <v>10</v>
      </c>
      <c r="L87" s="103">
        <v>11765</v>
      </c>
    </row>
    <row r="88" ht="21.9" hidden="1" customHeight="1" spans="1:12">
      <c r="A88" s="98"/>
      <c r="B88" s="98"/>
      <c r="C88" s="98"/>
      <c r="D88" s="98"/>
      <c r="E88" s="98"/>
      <c r="F88" s="98"/>
      <c r="G88" s="98"/>
      <c r="H88" s="98"/>
      <c r="I88" s="102"/>
      <c r="J88" s="98"/>
      <c r="K88" s="102"/>
      <c r="L88" s="104"/>
    </row>
    <row r="89" ht="21.9" customHeight="1" spans="1:12">
      <c r="A89" s="96" t="s">
        <v>216</v>
      </c>
      <c r="B89" s="96" t="s">
        <v>2</v>
      </c>
      <c r="C89" s="96" t="s">
        <v>222</v>
      </c>
      <c r="D89" s="96" t="s">
        <v>14</v>
      </c>
      <c r="E89" s="281" t="s">
        <v>223</v>
      </c>
      <c r="F89" s="96"/>
      <c r="G89" s="96" t="s">
        <v>157</v>
      </c>
      <c r="H89" s="96" t="s">
        <v>221</v>
      </c>
      <c r="I89" s="101" t="s">
        <v>9</v>
      </c>
      <c r="J89" s="96">
        <v>6.5</v>
      </c>
      <c r="K89" s="101" t="s">
        <v>10</v>
      </c>
      <c r="L89" s="103">
        <v>11765</v>
      </c>
    </row>
    <row r="90" ht="21.9" hidden="1" customHeight="1" spans="1:12">
      <c r="A90" s="98"/>
      <c r="B90" s="98"/>
      <c r="C90" s="98"/>
      <c r="D90" s="98"/>
      <c r="E90" s="98"/>
      <c r="F90" s="98"/>
      <c r="G90" s="98"/>
      <c r="H90" s="98"/>
      <c r="I90" s="102"/>
      <c r="J90" s="98"/>
      <c r="K90" s="102"/>
      <c r="L90" s="104"/>
    </row>
    <row r="91" ht="21.9" customHeight="1" spans="1:12">
      <c r="A91" s="96" t="s">
        <v>216</v>
      </c>
      <c r="B91" s="96" t="s">
        <v>2</v>
      </c>
      <c r="C91" s="96" t="s">
        <v>224</v>
      </c>
      <c r="D91" s="96" t="s">
        <v>14</v>
      </c>
      <c r="E91" s="281" t="s">
        <v>225</v>
      </c>
      <c r="F91" s="96"/>
      <c r="G91" s="96" t="s">
        <v>157</v>
      </c>
      <c r="H91" s="96" t="s">
        <v>221</v>
      </c>
      <c r="I91" s="101" t="s">
        <v>9</v>
      </c>
      <c r="J91" s="96">
        <v>6.5</v>
      </c>
      <c r="K91" s="101" t="s">
        <v>10</v>
      </c>
      <c r="L91" s="103">
        <v>11765</v>
      </c>
    </row>
    <row r="92" ht="21.9" hidden="1" customHeight="1" spans="1:12">
      <c r="A92" s="98"/>
      <c r="B92" s="98"/>
      <c r="C92" s="98"/>
      <c r="D92" s="98"/>
      <c r="E92" s="98"/>
      <c r="F92" s="98"/>
      <c r="G92" s="98"/>
      <c r="H92" s="98"/>
      <c r="I92" s="102"/>
      <c r="J92" s="98"/>
      <c r="K92" s="102"/>
      <c r="L92" s="104"/>
    </row>
    <row r="93" ht="21.9" customHeight="1" spans="1:12">
      <c r="A93" s="96" t="s">
        <v>227</v>
      </c>
      <c r="B93" s="96" t="s">
        <v>2</v>
      </c>
      <c r="C93" s="96" t="s">
        <v>228</v>
      </c>
      <c r="D93" s="96" t="s">
        <v>4</v>
      </c>
      <c r="E93" s="96" t="s">
        <v>229</v>
      </c>
      <c r="F93" s="96" t="s">
        <v>230</v>
      </c>
      <c r="G93" s="96" t="s">
        <v>231</v>
      </c>
      <c r="H93" s="96" t="s">
        <v>182</v>
      </c>
      <c r="I93" s="96" t="s">
        <v>9</v>
      </c>
      <c r="J93" s="101">
        <v>12</v>
      </c>
      <c r="K93" s="101" t="s">
        <v>10</v>
      </c>
      <c r="L93" s="103">
        <v>21000</v>
      </c>
    </row>
    <row r="94" ht="21.9" hidden="1" customHeight="1" spans="1:12">
      <c r="A94" s="98"/>
      <c r="B94" s="98"/>
      <c r="C94" s="98"/>
      <c r="D94" s="98"/>
      <c r="E94" s="98"/>
      <c r="F94" s="98"/>
      <c r="G94" s="98"/>
      <c r="H94" s="98"/>
      <c r="I94" s="98"/>
      <c r="J94" s="102"/>
      <c r="K94" s="102"/>
      <c r="L94" s="104"/>
    </row>
    <row r="95" ht="21.9" customHeight="1" spans="1:12">
      <c r="A95" s="96" t="s">
        <v>232</v>
      </c>
      <c r="B95" s="96" t="s">
        <v>2</v>
      </c>
      <c r="C95" s="96" t="s">
        <v>233</v>
      </c>
      <c r="D95" s="96" t="s">
        <v>14</v>
      </c>
      <c r="E95" s="281" t="s">
        <v>234</v>
      </c>
      <c r="F95" s="281" t="s">
        <v>235</v>
      </c>
      <c r="G95" s="96" t="s">
        <v>231</v>
      </c>
      <c r="H95" s="96" t="s">
        <v>182</v>
      </c>
      <c r="I95" s="96" t="s">
        <v>9</v>
      </c>
      <c r="J95" s="101">
        <v>12</v>
      </c>
      <c r="K95" s="101" t="s">
        <v>10</v>
      </c>
      <c r="L95" s="103">
        <v>21000</v>
      </c>
    </row>
    <row r="96" ht="21.9" hidden="1" customHeight="1" spans="1:12">
      <c r="A96" s="98"/>
      <c r="B96" s="98"/>
      <c r="C96" s="98"/>
      <c r="D96" s="98"/>
      <c r="E96" s="98"/>
      <c r="F96" s="98"/>
      <c r="G96" s="98"/>
      <c r="H96" s="98"/>
      <c r="I96" s="98"/>
      <c r="J96" s="102"/>
      <c r="K96" s="102"/>
      <c r="L96" s="104"/>
    </row>
    <row r="97" ht="21.9" customHeight="1" spans="1:12">
      <c r="A97" s="96" t="s">
        <v>236</v>
      </c>
      <c r="B97" s="96" t="s">
        <v>2</v>
      </c>
      <c r="C97" s="96" t="s">
        <v>237</v>
      </c>
      <c r="D97" s="96" t="s">
        <v>4</v>
      </c>
      <c r="E97" s="96" t="s">
        <v>238</v>
      </c>
      <c r="F97" s="96" t="s">
        <v>239</v>
      </c>
      <c r="G97" s="96" t="s">
        <v>231</v>
      </c>
      <c r="H97" s="96" t="s">
        <v>182</v>
      </c>
      <c r="I97" s="96" t="s">
        <v>9</v>
      </c>
      <c r="J97" s="101">
        <v>12</v>
      </c>
      <c r="K97" s="101" t="s">
        <v>10</v>
      </c>
      <c r="L97" s="103">
        <v>21000</v>
      </c>
    </row>
    <row r="98" ht="21.9" hidden="1" customHeight="1" spans="1:12">
      <c r="A98" s="98"/>
      <c r="B98" s="98"/>
      <c r="C98" s="98"/>
      <c r="D98" s="98"/>
      <c r="E98" s="98"/>
      <c r="F98" s="98"/>
      <c r="G98" s="98"/>
      <c r="H98" s="98"/>
      <c r="I98" s="98"/>
      <c r="J98" s="102"/>
      <c r="K98" s="102"/>
      <c r="L98" s="104"/>
    </row>
    <row r="99" ht="21.9" customHeight="1" spans="1:12">
      <c r="A99" s="96" t="s">
        <v>240</v>
      </c>
      <c r="B99" s="96" t="s">
        <v>2</v>
      </c>
      <c r="C99" s="96" t="s">
        <v>241</v>
      </c>
      <c r="D99" s="96" t="s">
        <v>4</v>
      </c>
      <c r="E99" s="96" t="s">
        <v>242</v>
      </c>
      <c r="F99" s="96" t="s">
        <v>243</v>
      </c>
      <c r="G99" s="96" t="s">
        <v>231</v>
      </c>
      <c r="H99" s="96" t="s">
        <v>182</v>
      </c>
      <c r="I99" s="96" t="s">
        <v>9</v>
      </c>
      <c r="J99" s="101">
        <v>12</v>
      </c>
      <c r="K99" s="101" t="s">
        <v>10</v>
      </c>
      <c r="L99" s="103">
        <v>21000</v>
      </c>
    </row>
    <row r="100" ht="21.9" hidden="1" customHeight="1" spans="1:12">
      <c r="A100" s="98"/>
      <c r="B100" s="98"/>
      <c r="C100" s="98"/>
      <c r="D100" s="98"/>
      <c r="E100" s="98"/>
      <c r="F100" s="98"/>
      <c r="G100" s="98"/>
      <c r="H100" s="98"/>
      <c r="I100" s="98"/>
      <c r="J100" s="102"/>
      <c r="K100" s="102"/>
      <c r="L100" s="104"/>
    </row>
    <row r="101" ht="21.9" customHeight="1" spans="1:12">
      <c r="A101" s="96" t="s">
        <v>244</v>
      </c>
      <c r="B101" s="96" t="s">
        <v>2</v>
      </c>
      <c r="C101" s="96" t="s">
        <v>245</v>
      </c>
      <c r="D101" s="96" t="s">
        <v>4</v>
      </c>
      <c r="E101" s="96" t="s">
        <v>246</v>
      </c>
      <c r="F101" s="96" t="s">
        <v>247</v>
      </c>
      <c r="G101" s="96" t="s">
        <v>231</v>
      </c>
      <c r="H101" s="96" t="s">
        <v>182</v>
      </c>
      <c r="I101" s="96" t="s">
        <v>9</v>
      </c>
      <c r="J101" s="101">
        <v>12</v>
      </c>
      <c r="K101" s="101" t="s">
        <v>10</v>
      </c>
      <c r="L101" s="103">
        <v>21000</v>
      </c>
    </row>
    <row r="102" ht="21.9" hidden="1" customHeight="1" spans="1:12">
      <c r="A102" s="98"/>
      <c r="B102" s="98"/>
      <c r="C102" s="98"/>
      <c r="D102" s="98"/>
      <c r="E102" s="98"/>
      <c r="F102" s="98"/>
      <c r="G102" s="98"/>
      <c r="H102" s="98"/>
      <c r="I102" s="98"/>
      <c r="J102" s="102"/>
      <c r="K102" s="102"/>
      <c r="L102" s="104"/>
    </row>
    <row r="103" ht="21.9" customHeight="1" spans="1:12">
      <c r="A103" s="96" t="s">
        <v>248</v>
      </c>
      <c r="B103" s="96" t="s">
        <v>2</v>
      </c>
      <c r="C103" s="96" t="s">
        <v>249</v>
      </c>
      <c r="D103" s="96" t="s">
        <v>14</v>
      </c>
      <c r="E103" s="96" t="s">
        <v>250</v>
      </c>
      <c r="F103" s="96" t="s">
        <v>251</v>
      </c>
      <c r="G103" s="96" t="s">
        <v>231</v>
      </c>
      <c r="H103" s="96" t="s">
        <v>182</v>
      </c>
      <c r="I103" s="96" t="s">
        <v>9</v>
      </c>
      <c r="J103" s="101">
        <v>12</v>
      </c>
      <c r="K103" s="101" t="s">
        <v>10</v>
      </c>
      <c r="L103" s="103">
        <v>21000</v>
      </c>
    </row>
    <row r="104" ht="21.9" hidden="1" customHeight="1" spans="1:12">
      <c r="A104" s="98"/>
      <c r="B104" s="98"/>
      <c r="C104" s="98"/>
      <c r="D104" s="98"/>
      <c r="E104" s="98"/>
      <c r="F104" s="98"/>
      <c r="G104" s="98"/>
      <c r="H104" s="98"/>
      <c r="I104" s="98"/>
      <c r="J104" s="102"/>
      <c r="K104" s="102"/>
      <c r="L104" s="104"/>
    </row>
    <row r="105" ht="21.9" customHeight="1" spans="1:12">
      <c r="A105" s="96" t="s">
        <v>252</v>
      </c>
      <c r="B105" s="96" t="s">
        <v>2</v>
      </c>
      <c r="C105" s="96" t="s">
        <v>253</v>
      </c>
      <c r="D105" s="96" t="s">
        <v>4</v>
      </c>
      <c r="E105" s="96" t="s">
        <v>254</v>
      </c>
      <c r="F105" s="96" t="s">
        <v>255</v>
      </c>
      <c r="G105" s="96" t="s">
        <v>256</v>
      </c>
      <c r="H105" s="96" t="s">
        <v>257</v>
      </c>
      <c r="I105" s="96" t="s">
        <v>9</v>
      </c>
      <c r="J105" s="101">
        <v>12</v>
      </c>
      <c r="K105" s="101" t="s">
        <v>10</v>
      </c>
      <c r="L105" s="103">
        <v>21000</v>
      </c>
    </row>
    <row r="106" ht="21.9" hidden="1" customHeight="1" spans="1:12">
      <c r="A106" s="98"/>
      <c r="B106" s="98"/>
      <c r="C106" s="98"/>
      <c r="D106" s="98"/>
      <c r="E106" s="98"/>
      <c r="F106" s="98"/>
      <c r="G106" s="98"/>
      <c r="H106" s="98"/>
      <c r="I106" s="98"/>
      <c r="J106" s="102"/>
      <c r="K106" s="102"/>
      <c r="L106" s="104"/>
    </row>
    <row r="107" ht="21.9" customHeight="1" spans="1:12">
      <c r="A107" s="96" t="s">
        <v>252</v>
      </c>
      <c r="B107" s="96" t="s">
        <v>2</v>
      </c>
      <c r="C107" s="96" t="s">
        <v>258</v>
      </c>
      <c r="D107" s="96" t="s">
        <v>4</v>
      </c>
      <c r="E107" s="96" t="s">
        <v>259</v>
      </c>
      <c r="F107" s="96" t="s">
        <v>260</v>
      </c>
      <c r="G107" s="96" t="s">
        <v>261</v>
      </c>
      <c r="H107" s="96" t="s">
        <v>257</v>
      </c>
      <c r="I107" s="96" t="s">
        <v>9</v>
      </c>
      <c r="J107" s="101">
        <v>12</v>
      </c>
      <c r="K107" s="101" t="s">
        <v>10</v>
      </c>
      <c r="L107" s="103">
        <v>21000</v>
      </c>
    </row>
    <row r="108" ht="21.9" hidden="1" customHeight="1" spans="1:12">
      <c r="A108" s="98"/>
      <c r="B108" s="98"/>
      <c r="C108" s="98"/>
      <c r="D108" s="98"/>
      <c r="E108" s="98"/>
      <c r="F108" s="98"/>
      <c r="G108" s="98"/>
      <c r="H108" s="98"/>
      <c r="I108" s="98"/>
      <c r="J108" s="102"/>
      <c r="K108" s="102"/>
      <c r="L108" s="104"/>
    </row>
    <row r="109" ht="21.9" customHeight="1" spans="1:12">
      <c r="A109" s="96" t="s">
        <v>252</v>
      </c>
      <c r="B109" s="96" t="s">
        <v>2</v>
      </c>
      <c r="C109" s="96" t="s">
        <v>262</v>
      </c>
      <c r="D109" s="96" t="s">
        <v>4</v>
      </c>
      <c r="E109" s="96" t="s">
        <v>263</v>
      </c>
      <c r="F109" s="96" t="s">
        <v>264</v>
      </c>
      <c r="G109" s="96" t="s">
        <v>265</v>
      </c>
      <c r="H109" s="96" t="s">
        <v>257</v>
      </c>
      <c r="I109" s="96" t="s">
        <v>9</v>
      </c>
      <c r="J109" s="101">
        <v>12</v>
      </c>
      <c r="K109" s="101" t="s">
        <v>10</v>
      </c>
      <c r="L109" s="103">
        <v>21000</v>
      </c>
    </row>
    <row r="110" ht="21.9" hidden="1" customHeight="1" spans="1:12">
      <c r="A110" s="98"/>
      <c r="B110" s="98"/>
      <c r="C110" s="98"/>
      <c r="D110" s="98"/>
      <c r="E110" s="98"/>
      <c r="F110" s="98"/>
      <c r="G110" s="98"/>
      <c r="H110" s="98"/>
      <c r="I110" s="98"/>
      <c r="J110" s="102"/>
      <c r="K110" s="102"/>
      <c r="L110" s="104"/>
    </row>
    <row r="111" ht="21.9" customHeight="1" spans="1:12">
      <c r="A111" s="96" t="s">
        <v>266</v>
      </c>
      <c r="B111" s="96" t="s">
        <v>2</v>
      </c>
      <c r="C111" s="96" t="s">
        <v>267</v>
      </c>
      <c r="D111" s="96" t="s">
        <v>14</v>
      </c>
      <c r="E111" s="96" t="s">
        <v>268</v>
      </c>
      <c r="F111" s="96" t="s">
        <v>269</v>
      </c>
      <c r="G111" s="96" t="s">
        <v>231</v>
      </c>
      <c r="H111" s="96" t="s">
        <v>182</v>
      </c>
      <c r="I111" s="96" t="s">
        <v>9</v>
      </c>
      <c r="J111" s="101">
        <v>12</v>
      </c>
      <c r="K111" s="101" t="s">
        <v>10</v>
      </c>
      <c r="L111" s="103">
        <v>21000</v>
      </c>
    </row>
    <row r="112" ht="21.9" hidden="1" customHeight="1" spans="1:12">
      <c r="A112" s="98"/>
      <c r="B112" s="98"/>
      <c r="C112" s="98"/>
      <c r="D112" s="98"/>
      <c r="E112" s="98"/>
      <c r="F112" s="98"/>
      <c r="G112" s="98"/>
      <c r="H112" s="98"/>
      <c r="I112" s="98"/>
      <c r="J112" s="102"/>
      <c r="K112" s="102"/>
      <c r="L112" s="104"/>
    </row>
    <row r="113" ht="21.9" customHeight="1" spans="1:12">
      <c r="A113" s="96" t="s">
        <v>270</v>
      </c>
      <c r="B113" s="96" t="s">
        <v>2</v>
      </c>
      <c r="C113" s="96" t="s">
        <v>271</v>
      </c>
      <c r="D113" s="96" t="s">
        <v>4</v>
      </c>
      <c r="E113" s="96" t="s">
        <v>272</v>
      </c>
      <c r="F113" s="96" t="s">
        <v>273</v>
      </c>
      <c r="G113" s="96" t="s">
        <v>231</v>
      </c>
      <c r="H113" s="96" t="s">
        <v>182</v>
      </c>
      <c r="I113" s="96" t="s">
        <v>9</v>
      </c>
      <c r="J113" s="101">
        <v>12</v>
      </c>
      <c r="K113" s="101" t="s">
        <v>10</v>
      </c>
      <c r="L113" s="103">
        <v>21000</v>
      </c>
    </row>
    <row r="114" ht="21.9" hidden="1" customHeight="1" spans="1:12">
      <c r="A114" s="98"/>
      <c r="B114" s="98"/>
      <c r="C114" s="98"/>
      <c r="D114" s="98"/>
      <c r="E114" s="98"/>
      <c r="F114" s="98"/>
      <c r="G114" s="98"/>
      <c r="H114" s="98"/>
      <c r="I114" s="98"/>
      <c r="J114" s="102"/>
      <c r="K114" s="102"/>
      <c r="L114" s="104"/>
    </row>
    <row r="115" ht="21.9" customHeight="1" spans="1:12">
      <c r="A115" s="96" t="s">
        <v>274</v>
      </c>
      <c r="B115" s="96" t="s">
        <v>275</v>
      </c>
      <c r="C115" s="96" t="s">
        <v>276</v>
      </c>
      <c r="D115" s="96" t="s">
        <v>4</v>
      </c>
      <c r="E115" s="96" t="s">
        <v>277</v>
      </c>
      <c r="F115" s="96" t="s">
        <v>278</v>
      </c>
      <c r="G115" s="96" t="s">
        <v>265</v>
      </c>
      <c r="H115" s="96" t="s">
        <v>279</v>
      </c>
      <c r="I115" s="96" t="s">
        <v>9</v>
      </c>
      <c r="J115" s="96">
        <v>11</v>
      </c>
      <c r="K115" s="101" t="s">
        <v>10</v>
      </c>
      <c r="L115" s="103">
        <v>19430</v>
      </c>
    </row>
    <row r="116" ht="21.9" hidden="1" customHeight="1" spans="1:12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102"/>
      <c r="L116" s="104"/>
    </row>
    <row r="117" ht="21.9" customHeight="1" spans="1:12">
      <c r="A117" s="96" t="s">
        <v>274</v>
      </c>
      <c r="B117" s="96" t="s">
        <v>2</v>
      </c>
      <c r="C117" s="96" t="s">
        <v>280</v>
      </c>
      <c r="D117" s="96" t="s">
        <v>14</v>
      </c>
      <c r="E117" s="96" t="s">
        <v>281</v>
      </c>
      <c r="F117" s="96" t="s">
        <v>282</v>
      </c>
      <c r="G117" s="96" t="s">
        <v>283</v>
      </c>
      <c r="H117" s="96" t="s">
        <v>279</v>
      </c>
      <c r="I117" s="96" t="s">
        <v>9</v>
      </c>
      <c r="J117" s="96">
        <v>11</v>
      </c>
      <c r="K117" s="101" t="s">
        <v>10</v>
      </c>
      <c r="L117" s="103">
        <v>19430</v>
      </c>
    </row>
    <row r="118" ht="21.9" hidden="1" customHeight="1" spans="1:12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102"/>
      <c r="L118" s="104"/>
    </row>
    <row r="119" ht="21.9" customHeight="1" spans="1:12">
      <c r="A119" s="96" t="s">
        <v>274</v>
      </c>
      <c r="B119" s="96" t="s">
        <v>2</v>
      </c>
      <c r="C119" s="96" t="s">
        <v>284</v>
      </c>
      <c r="D119" s="96" t="s">
        <v>14</v>
      </c>
      <c r="E119" s="281" t="s">
        <v>285</v>
      </c>
      <c r="F119" s="96" t="s">
        <v>286</v>
      </c>
      <c r="G119" s="96" t="s">
        <v>283</v>
      </c>
      <c r="H119" s="96" t="s">
        <v>279</v>
      </c>
      <c r="I119" s="96" t="s">
        <v>9</v>
      </c>
      <c r="J119" s="96">
        <v>11</v>
      </c>
      <c r="K119" s="101" t="s">
        <v>10</v>
      </c>
      <c r="L119" s="103">
        <v>19430</v>
      </c>
    </row>
    <row r="120" ht="21.9" hidden="1" customHeight="1" spans="1:12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102"/>
      <c r="L120" s="104"/>
    </row>
    <row r="121" ht="21.9" customHeight="1" spans="1:12">
      <c r="A121" s="96" t="s">
        <v>274</v>
      </c>
      <c r="B121" s="96" t="s">
        <v>2</v>
      </c>
      <c r="C121" s="96" t="s">
        <v>287</v>
      </c>
      <c r="D121" s="96" t="s">
        <v>4</v>
      </c>
      <c r="E121" s="96" t="s">
        <v>288</v>
      </c>
      <c r="F121" s="96" t="s">
        <v>289</v>
      </c>
      <c r="G121" s="96" t="s">
        <v>265</v>
      </c>
      <c r="H121" s="96" t="s">
        <v>279</v>
      </c>
      <c r="I121" s="96" t="s">
        <v>9</v>
      </c>
      <c r="J121" s="96">
        <v>11</v>
      </c>
      <c r="K121" s="101" t="s">
        <v>10</v>
      </c>
      <c r="L121" s="103">
        <v>19430</v>
      </c>
    </row>
    <row r="122" ht="21.9" hidden="1" customHeight="1" spans="1:12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102"/>
      <c r="L122" s="104"/>
    </row>
    <row r="123" ht="21.9" customHeight="1" spans="1:12">
      <c r="A123" s="96" t="s">
        <v>290</v>
      </c>
      <c r="B123" s="96" t="s">
        <v>2</v>
      </c>
      <c r="C123" s="96" t="s">
        <v>291</v>
      </c>
      <c r="D123" s="96" t="s">
        <v>14</v>
      </c>
      <c r="E123" s="96" t="s">
        <v>292</v>
      </c>
      <c r="F123" s="96" t="s">
        <v>293</v>
      </c>
      <c r="G123" s="96" t="s">
        <v>265</v>
      </c>
      <c r="H123" s="96" t="s">
        <v>294</v>
      </c>
      <c r="I123" s="96" t="s">
        <v>9</v>
      </c>
      <c r="J123" s="96">
        <v>12</v>
      </c>
      <c r="K123" s="101" t="s">
        <v>10</v>
      </c>
      <c r="L123" s="103">
        <v>21000</v>
      </c>
    </row>
    <row r="124" ht="21.9" hidden="1" customHeight="1" spans="1:12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102"/>
      <c r="L124" s="104"/>
    </row>
    <row r="125" ht="21.9" customHeight="1" spans="1:12">
      <c r="A125" s="96" t="s">
        <v>290</v>
      </c>
      <c r="B125" s="96" t="s">
        <v>2</v>
      </c>
      <c r="C125" s="96" t="s">
        <v>295</v>
      </c>
      <c r="D125" s="96" t="s">
        <v>4</v>
      </c>
      <c r="E125" s="96" t="s">
        <v>296</v>
      </c>
      <c r="F125" s="96" t="s">
        <v>297</v>
      </c>
      <c r="G125" s="96" t="s">
        <v>283</v>
      </c>
      <c r="H125" s="96" t="s">
        <v>294</v>
      </c>
      <c r="I125" s="96" t="s">
        <v>9</v>
      </c>
      <c r="J125" s="96">
        <v>12</v>
      </c>
      <c r="K125" s="101" t="s">
        <v>10</v>
      </c>
      <c r="L125" s="103">
        <v>21000</v>
      </c>
    </row>
    <row r="126" ht="21.9" hidden="1" customHeight="1" spans="1:12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102"/>
      <c r="L126" s="104"/>
    </row>
    <row r="127" ht="21.9" customHeight="1" spans="1:12">
      <c r="A127" s="109" t="s">
        <v>290</v>
      </c>
      <c r="B127" s="108" t="s">
        <v>2</v>
      </c>
      <c r="C127" s="109" t="s">
        <v>298</v>
      </c>
      <c r="D127" s="110" t="s">
        <v>14</v>
      </c>
      <c r="E127" s="109" t="s">
        <v>299</v>
      </c>
      <c r="F127" s="111" t="s">
        <v>300</v>
      </c>
      <c r="G127" s="111" t="s">
        <v>283</v>
      </c>
      <c r="H127" s="111" t="s">
        <v>301</v>
      </c>
      <c r="I127" s="108" t="s">
        <v>9</v>
      </c>
      <c r="J127" s="108">
        <v>8</v>
      </c>
      <c r="K127" s="108" t="s">
        <v>10</v>
      </c>
      <c r="L127" s="115">
        <v>14480</v>
      </c>
    </row>
    <row r="128" ht="21.9" customHeight="1" spans="1:12">
      <c r="A128" s="96" t="s">
        <v>302</v>
      </c>
      <c r="B128" s="96" t="s">
        <v>2</v>
      </c>
      <c r="C128" s="96" t="s">
        <v>303</v>
      </c>
      <c r="D128" s="96" t="s">
        <v>4</v>
      </c>
      <c r="E128" s="96" t="s">
        <v>304</v>
      </c>
      <c r="F128" s="96" t="s">
        <v>305</v>
      </c>
      <c r="G128" s="96" t="s">
        <v>265</v>
      </c>
      <c r="H128" s="96" t="s">
        <v>279</v>
      </c>
      <c r="I128" s="96" t="s">
        <v>9</v>
      </c>
      <c r="J128" s="96">
        <v>11</v>
      </c>
      <c r="K128" s="96" t="s">
        <v>10</v>
      </c>
      <c r="L128" s="103">
        <v>19430</v>
      </c>
    </row>
    <row r="129" ht="21.9" hidden="1" customHeight="1" spans="1:12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104"/>
    </row>
    <row r="130" ht="21.9" customHeight="1" spans="1:12">
      <c r="A130" s="96" t="s">
        <v>302</v>
      </c>
      <c r="B130" s="96" t="s">
        <v>2</v>
      </c>
      <c r="C130" s="96" t="s">
        <v>306</v>
      </c>
      <c r="D130" s="96" t="s">
        <v>4</v>
      </c>
      <c r="E130" s="281" t="s">
        <v>307</v>
      </c>
      <c r="F130" s="281" t="s">
        <v>308</v>
      </c>
      <c r="G130" s="96" t="s">
        <v>256</v>
      </c>
      <c r="H130" s="96" t="s">
        <v>279</v>
      </c>
      <c r="I130" s="96" t="s">
        <v>9</v>
      </c>
      <c r="J130" s="96">
        <v>11</v>
      </c>
      <c r="K130" s="96" t="s">
        <v>10</v>
      </c>
      <c r="L130" s="103">
        <v>19430</v>
      </c>
    </row>
    <row r="131" ht="21.9" hidden="1" customHeight="1" spans="1:12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104"/>
    </row>
    <row r="132" ht="21.9" customHeight="1" spans="1:12">
      <c r="A132" s="96" t="s">
        <v>310</v>
      </c>
      <c r="B132" s="96" t="s">
        <v>2</v>
      </c>
      <c r="C132" s="96" t="s">
        <v>311</v>
      </c>
      <c r="D132" s="96" t="s">
        <v>4</v>
      </c>
      <c r="E132" s="116" t="s">
        <v>312</v>
      </c>
      <c r="F132" s="282" t="s">
        <v>313</v>
      </c>
      <c r="G132" s="96" t="s">
        <v>314</v>
      </c>
      <c r="H132" s="96" t="s">
        <v>315</v>
      </c>
      <c r="I132" s="96" t="s">
        <v>9</v>
      </c>
      <c r="J132" s="96">
        <v>12</v>
      </c>
      <c r="K132" s="101" t="s">
        <v>10</v>
      </c>
      <c r="L132" s="103">
        <v>21000</v>
      </c>
    </row>
    <row r="133" ht="21.9" hidden="1" customHeight="1" spans="1:12">
      <c r="A133" s="98"/>
      <c r="B133" s="98"/>
      <c r="C133" s="98"/>
      <c r="D133" s="98"/>
      <c r="E133" s="118"/>
      <c r="F133" s="283" t="s">
        <v>313</v>
      </c>
      <c r="G133" s="98"/>
      <c r="H133" s="98"/>
      <c r="I133" s="98"/>
      <c r="J133" s="98"/>
      <c r="K133" s="102"/>
      <c r="L133" s="104"/>
    </row>
    <row r="134" ht="21.9" customHeight="1" spans="1:12">
      <c r="A134" s="96" t="s">
        <v>310</v>
      </c>
      <c r="B134" s="96" t="s">
        <v>2</v>
      </c>
      <c r="C134" s="96" t="s">
        <v>317</v>
      </c>
      <c r="D134" s="96" t="s">
        <v>4</v>
      </c>
      <c r="E134" s="284" t="s">
        <v>318</v>
      </c>
      <c r="F134" s="282" t="s">
        <v>319</v>
      </c>
      <c r="G134" s="96" t="s">
        <v>320</v>
      </c>
      <c r="H134" s="96" t="s">
        <v>315</v>
      </c>
      <c r="I134" s="96" t="s">
        <v>9</v>
      </c>
      <c r="J134" s="96">
        <v>12</v>
      </c>
      <c r="K134" s="101" t="s">
        <v>10</v>
      </c>
      <c r="L134" s="103">
        <v>21000</v>
      </c>
    </row>
    <row r="135" ht="21.9" hidden="1" customHeight="1" spans="1:12">
      <c r="A135" s="98"/>
      <c r="B135" s="98"/>
      <c r="C135" s="98"/>
      <c r="D135" s="98"/>
      <c r="E135" s="118"/>
      <c r="F135" s="119"/>
      <c r="G135" s="98"/>
      <c r="H135" s="98"/>
      <c r="I135" s="98"/>
      <c r="J135" s="98"/>
      <c r="K135" s="102"/>
      <c r="L135" s="104"/>
    </row>
    <row r="136" ht="21.9" customHeight="1" spans="1:12">
      <c r="A136" s="96" t="s">
        <v>310</v>
      </c>
      <c r="B136" s="96" t="s">
        <v>2</v>
      </c>
      <c r="C136" s="96" t="s">
        <v>321</v>
      </c>
      <c r="D136" s="96" t="s">
        <v>4</v>
      </c>
      <c r="E136" s="116" t="s">
        <v>322</v>
      </c>
      <c r="F136" s="117" t="s">
        <v>323</v>
      </c>
      <c r="G136" s="96" t="s">
        <v>320</v>
      </c>
      <c r="H136" s="96" t="s">
        <v>315</v>
      </c>
      <c r="I136" s="96" t="s">
        <v>9</v>
      </c>
      <c r="J136" s="96">
        <v>12</v>
      </c>
      <c r="K136" s="101" t="s">
        <v>10</v>
      </c>
      <c r="L136" s="103">
        <v>21000</v>
      </c>
    </row>
    <row r="137" ht="21.9" hidden="1" customHeight="1" spans="1:12">
      <c r="A137" s="98"/>
      <c r="B137" s="98"/>
      <c r="C137" s="98"/>
      <c r="D137" s="98"/>
      <c r="E137" s="118"/>
      <c r="F137" s="119"/>
      <c r="G137" s="98"/>
      <c r="H137" s="98"/>
      <c r="I137" s="98"/>
      <c r="J137" s="98"/>
      <c r="K137" s="102"/>
      <c r="L137" s="104"/>
    </row>
    <row r="138" ht="21.9" customHeight="1" spans="1:12">
      <c r="A138" s="96" t="s">
        <v>310</v>
      </c>
      <c r="B138" s="96" t="s">
        <v>2</v>
      </c>
      <c r="C138" s="96" t="s">
        <v>324</v>
      </c>
      <c r="D138" s="96" t="s">
        <v>4</v>
      </c>
      <c r="E138" s="281" t="s">
        <v>325</v>
      </c>
      <c r="F138" s="117" t="s">
        <v>326</v>
      </c>
      <c r="G138" s="96" t="s">
        <v>320</v>
      </c>
      <c r="H138" s="96" t="s">
        <v>315</v>
      </c>
      <c r="I138" s="96" t="s">
        <v>9</v>
      </c>
      <c r="J138" s="96">
        <v>12</v>
      </c>
      <c r="K138" s="101" t="s">
        <v>10</v>
      </c>
      <c r="L138" s="103">
        <v>21000</v>
      </c>
    </row>
    <row r="139" ht="21.9" hidden="1" customHeight="1" spans="1:12">
      <c r="A139" s="98"/>
      <c r="B139" s="98"/>
      <c r="C139" s="98"/>
      <c r="D139" s="98"/>
      <c r="E139" s="98"/>
      <c r="F139" s="119"/>
      <c r="G139" s="98"/>
      <c r="H139" s="98"/>
      <c r="I139" s="98"/>
      <c r="J139" s="98"/>
      <c r="K139" s="102"/>
      <c r="L139" s="104"/>
    </row>
    <row r="140" ht="21.9" customHeight="1" spans="1:12">
      <c r="A140" s="96" t="s">
        <v>327</v>
      </c>
      <c r="B140" s="96" t="s">
        <v>2</v>
      </c>
      <c r="C140" s="96" t="s">
        <v>328</v>
      </c>
      <c r="D140" s="96" t="s">
        <v>14</v>
      </c>
      <c r="E140" s="116" t="s">
        <v>329</v>
      </c>
      <c r="F140" s="117" t="s">
        <v>330</v>
      </c>
      <c r="G140" s="96" t="s">
        <v>314</v>
      </c>
      <c r="H140" s="96" t="s">
        <v>315</v>
      </c>
      <c r="I140" s="96" t="s">
        <v>9</v>
      </c>
      <c r="J140" s="96">
        <v>12</v>
      </c>
      <c r="K140" s="101" t="s">
        <v>10</v>
      </c>
      <c r="L140" s="103">
        <v>21000</v>
      </c>
    </row>
    <row r="141" ht="21.9" hidden="1" customHeight="1" spans="1:12">
      <c r="A141" s="98"/>
      <c r="B141" s="98"/>
      <c r="C141" s="98"/>
      <c r="D141" s="98"/>
      <c r="E141" s="118"/>
      <c r="F141" s="119"/>
      <c r="G141" s="98"/>
      <c r="H141" s="98"/>
      <c r="I141" s="98"/>
      <c r="J141" s="98"/>
      <c r="K141" s="102"/>
      <c r="L141" s="104"/>
    </row>
    <row r="142" ht="21.9" customHeight="1" spans="1:12">
      <c r="A142" s="96" t="s">
        <v>327</v>
      </c>
      <c r="B142" s="96" t="s">
        <v>2</v>
      </c>
      <c r="C142" s="96" t="s">
        <v>331</v>
      </c>
      <c r="D142" s="96" t="s">
        <v>4</v>
      </c>
      <c r="E142" s="116" t="s">
        <v>332</v>
      </c>
      <c r="F142" s="117" t="s">
        <v>333</v>
      </c>
      <c r="G142" s="96" t="s">
        <v>334</v>
      </c>
      <c r="H142" s="96" t="s">
        <v>315</v>
      </c>
      <c r="I142" s="96" t="s">
        <v>9</v>
      </c>
      <c r="J142" s="96">
        <v>12</v>
      </c>
      <c r="K142" s="101" t="s">
        <v>10</v>
      </c>
      <c r="L142" s="103">
        <v>21000</v>
      </c>
    </row>
    <row r="143" ht="21.9" hidden="1" customHeight="1" spans="1:12">
      <c r="A143" s="98"/>
      <c r="B143" s="98"/>
      <c r="C143" s="98"/>
      <c r="D143" s="98"/>
      <c r="E143" s="118"/>
      <c r="F143" s="119"/>
      <c r="G143" s="98"/>
      <c r="H143" s="98"/>
      <c r="I143" s="98"/>
      <c r="J143" s="98"/>
      <c r="K143" s="102"/>
      <c r="L143" s="104"/>
    </row>
    <row r="144" ht="21.9" customHeight="1" spans="1:12">
      <c r="A144" s="96" t="s">
        <v>327</v>
      </c>
      <c r="B144" s="96" t="s">
        <v>2</v>
      </c>
      <c r="C144" s="96" t="s">
        <v>335</v>
      </c>
      <c r="D144" s="96" t="s">
        <v>14</v>
      </c>
      <c r="E144" s="281" t="s">
        <v>336</v>
      </c>
      <c r="F144" s="282" t="s">
        <v>337</v>
      </c>
      <c r="G144" s="96" t="s">
        <v>334</v>
      </c>
      <c r="H144" s="96" t="s">
        <v>315</v>
      </c>
      <c r="I144" s="96" t="s">
        <v>9</v>
      </c>
      <c r="J144" s="96">
        <v>12</v>
      </c>
      <c r="K144" s="101" t="s">
        <v>10</v>
      </c>
      <c r="L144" s="103">
        <v>21000</v>
      </c>
    </row>
    <row r="145" ht="21.9" hidden="1" customHeight="1" spans="1:12">
      <c r="A145" s="98"/>
      <c r="B145" s="98"/>
      <c r="C145" s="98"/>
      <c r="D145" s="98"/>
      <c r="E145" s="98"/>
      <c r="F145" s="119"/>
      <c r="G145" s="98"/>
      <c r="H145" s="98"/>
      <c r="I145" s="98"/>
      <c r="J145" s="98"/>
      <c r="K145" s="102"/>
      <c r="L145" s="104"/>
    </row>
    <row r="146" ht="21.9" customHeight="1" spans="1:12">
      <c r="A146" s="96" t="s">
        <v>327</v>
      </c>
      <c r="B146" s="96" t="s">
        <v>2</v>
      </c>
      <c r="C146" s="96" t="s">
        <v>338</v>
      </c>
      <c r="D146" s="96" t="s">
        <v>14</v>
      </c>
      <c r="E146" s="281" t="s">
        <v>339</v>
      </c>
      <c r="F146" s="282" t="s">
        <v>340</v>
      </c>
      <c r="G146" s="96" t="s">
        <v>334</v>
      </c>
      <c r="H146" s="96" t="s">
        <v>315</v>
      </c>
      <c r="I146" s="96" t="s">
        <v>9</v>
      </c>
      <c r="J146" s="96">
        <v>12</v>
      </c>
      <c r="K146" s="101" t="s">
        <v>10</v>
      </c>
      <c r="L146" s="103">
        <v>21000</v>
      </c>
    </row>
    <row r="147" ht="21.9" hidden="1" customHeight="1" spans="1:12">
      <c r="A147" s="98"/>
      <c r="B147" s="98"/>
      <c r="C147" s="98"/>
      <c r="D147" s="98"/>
      <c r="E147" s="98"/>
      <c r="F147" s="119"/>
      <c r="G147" s="98"/>
      <c r="H147" s="98"/>
      <c r="I147" s="98"/>
      <c r="J147" s="98"/>
      <c r="K147" s="102"/>
      <c r="L147" s="104"/>
    </row>
    <row r="148" ht="21.9" customHeight="1" spans="1:12">
      <c r="A148" s="96" t="s">
        <v>327</v>
      </c>
      <c r="B148" s="96" t="s">
        <v>2</v>
      </c>
      <c r="C148" s="96" t="s">
        <v>341</v>
      </c>
      <c r="D148" s="96" t="s">
        <v>4</v>
      </c>
      <c r="E148" s="281" t="s">
        <v>342</v>
      </c>
      <c r="F148" s="282" t="s">
        <v>343</v>
      </c>
      <c r="G148" s="96" t="s">
        <v>314</v>
      </c>
      <c r="H148" s="96" t="s">
        <v>315</v>
      </c>
      <c r="I148" s="96" t="s">
        <v>9</v>
      </c>
      <c r="J148" s="96">
        <v>12</v>
      </c>
      <c r="K148" s="101" t="s">
        <v>10</v>
      </c>
      <c r="L148" s="103">
        <v>21000</v>
      </c>
    </row>
    <row r="149" ht="21.9" hidden="1" customHeight="1" spans="1:12">
      <c r="A149" s="98"/>
      <c r="B149" s="98"/>
      <c r="C149" s="98"/>
      <c r="D149" s="98"/>
      <c r="E149" s="98"/>
      <c r="F149" s="119"/>
      <c r="G149" s="98"/>
      <c r="H149" s="98"/>
      <c r="I149" s="98"/>
      <c r="J149" s="98"/>
      <c r="K149" s="102"/>
      <c r="L149" s="104"/>
    </row>
    <row r="150" ht="21.9" customHeight="1" spans="1:12">
      <c r="A150" s="96" t="s">
        <v>327</v>
      </c>
      <c r="B150" s="96" t="s">
        <v>2</v>
      </c>
      <c r="C150" s="96" t="s">
        <v>344</v>
      </c>
      <c r="D150" s="96" t="s">
        <v>14</v>
      </c>
      <c r="E150" s="281" t="s">
        <v>345</v>
      </c>
      <c r="F150" s="282" t="s">
        <v>346</v>
      </c>
      <c r="G150" s="96" t="s">
        <v>347</v>
      </c>
      <c r="H150" s="96" t="s">
        <v>315</v>
      </c>
      <c r="I150" s="96" t="s">
        <v>9</v>
      </c>
      <c r="J150" s="96">
        <v>12</v>
      </c>
      <c r="K150" s="101" t="s">
        <v>10</v>
      </c>
      <c r="L150" s="103">
        <v>21000</v>
      </c>
    </row>
    <row r="151" ht="21.9" hidden="1" customHeight="1" spans="1:12">
      <c r="A151" s="98"/>
      <c r="B151" s="98"/>
      <c r="C151" s="98"/>
      <c r="D151" s="98"/>
      <c r="E151" s="98"/>
      <c r="F151" s="119"/>
      <c r="G151" s="98"/>
      <c r="H151" s="98"/>
      <c r="I151" s="98"/>
      <c r="J151" s="98"/>
      <c r="K151" s="102"/>
      <c r="L151" s="104"/>
    </row>
    <row r="152" ht="21.9" customHeight="1" spans="1:12">
      <c r="A152" s="96" t="s">
        <v>348</v>
      </c>
      <c r="B152" s="96" t="s">
        <v>2</v>
      </c>
      <c r="C152" s="96" t="s">
        <v>349</v>
      </c>
      <c r="D152" s="96" t="s">
        <v>4</v>
      </c>
      <c r="E152" s="281" t="s">
        <v>350</v>
      </c>
      <c r="F152" s="282" t="s">
        <v>351</v>
      </c>
      <c r="G152" s="96" t="s">
        <v>352</v>
      </c>
      <c r="H152" s="96" t="s">
        <v>315</v>
      </c>
      <c r="I152" s="96" t="s">
        <v>9</v>
      </c>
      <c r="J152" s="96">
        <v>12</v>
      </c>
      <c r="K152" s="101" t="s">
        <v>10</v>
      </c>
      <c r="L152" s="103">
        <v>21000</v>
      </c>
    </row>
    <row r="153" ht="21.9" hidden="1" customHeight="1" spans="1:12">
      <c r="A153" s="98"/>
      <c r="B153" s="98"/>
      <c r="C153" s="98"/>
      <c r="D153" s="98"/>
      <c r="E153" s="98"/>
      <c r="F153" s="119"/>
      <c r="G153" s="98"/>
      <c r="H153" s="98"/>
      <c r="I153" s="98"/>
      <c r="J153" s="98"/>
      <c r="K153" s="102"/>
      <c r="L153" s="104"/>
    </row>
    <row r="154" ht="21.9" customHeight="1" spans="1:12">
      <c r="A154" s="96" t="s">
        <v>348</v>
      </c>
      <c r="B154" s="96" t="s">
        <v>2</v>
      </c>
      <c r="C154" s="96" t="s">
        <v>353</v>
      </c>
      <c r="D154" s="96" t="s">
        <v>4</v>
      </c>
      <c r="E154" s="281" t="s">
        <v>354</v>
      </c>
      <c r="F154" s="282" t="s">
        <v>355</v>
      </c>
      <c r="G154" s="96" t="s">
        <v>314</v>
      </c>
      <c r="H154" s="96" t="s">
        <v>315</v>
      </c>
      <c r="I154" s="96" t="s">
        <v>9</v>
      </c>
      <c r="J154" s="96">
        <v>12</v>
      </c>
      <c r="K154" s="101" t="s">
        <v>10</v>
      </c>
      <c r="L154" s="103">
        <v>21000</v>
      </c>
    </row>
    <row r="155" ht="21.9" hidden="1" customHeight="1" spans="1:12">
      <c r="A155" s="98"/>
      <c r="B155" s="98"/>
      <c r="C155" s="98"/>
      <c r="D155" s="98"/>
      <c r="E155" s="98"/>
      <c r="F155" s="119"/>
      <c r="G155" s="98"/>
      <c r="H155" s="98"/>
      <c r="I155" s="98"/>
      <c r="J155" s="98"/>
      <c r="K155" s="102"/>
      <c r="L155" s="104"/>
    </row>
    <row r="156" ht="21.9" customHeight="1" spans="1:12">
      <c r="A156" s="96" t="s">
        <v>356</v>
      </c>
      <c r="B156" s="96" t="s">
        <v>2</v>
      </c>
      <c r="C156" s="96" t="s">
        <v>357</v>
      </c>
      <c r="D156" s="96" t="s">
        <v>14</v>
      </c>
      <c r="E156" s="281" t="s">
        <v>358</v>
      </c>
      <c r="F156" s="282" t="s">
        <v>359</v>
      </c>
      <c r="G156" s="96" t="s">
        <v>314</v>
      </c>
      <c r="H156" s="96" t="s">
        <v>315</v>
      </c>
      <c r="I156" s="96" t="s">
        <v>9</v>
      </c>
      <c r="J156" s="96">
        <v>12</v>
      </c>
      <c r="K156" s="101" t="s">
        <v>10</v>
      </c>
      <c r="L156" s="103">
        <v>21000</v>
      </c>
    </row>
    <row r="157" ht="21.9" hidden="1" customHeight="1" spans="1:12">
      <c r="A157" s="98"/>
      <c r="B157" s="98"/>
      <c r="C157" s="98"/>
      <c r="D157" s="98"/>
      <c r="E157" s="98"/>
      <c r="F157" s="119"/>
      <c r="G157" s="98"/>
      <c r="H157" s="98"/>
      <c r="I157" s="98"/>
      <c r="J157" s="98"/>
      <c r="K157" s="102"/>
      <c r="L157" s="104"/>
    </row>
    <row r="158" ht="21.9" customHeight="1" spans="1:12">
      <c r="A158" s="96" t="s">
        <v>360</v>
      </c>
      <c r="B158" s="96" t="s">
        <v>2</v>
      </c>
      <c r="C158" s="96" t="s">
        <v>361</v>
      </c>
      <c r="D158" s="96" t="s">
        <v>14</v>
      </c>
      <c r="E158" s="281" t="s">
        <v>362</v>
      </c>
      <c r="F158" s="282" t="s">
        <v>363</v>
      </c>
      <c r="G158" s="96" t="s">
        <v>364</v>
      </c>
      <c r="H158" s="96" t="s">
        <v>315</v>
      </c>
      <c r="I158" s="96" t="s">
        <v>9</v>
      </c>
      <c r="J158" s="96">
        <v>12</v>
      </c>
      <c r="K158" s="101" t="s">
        <v>10</v>
      </c>
      <c r="L158" s="103">
        <v>21000</v>
      </c>
    </row>
    <row r="159" ht="21.9" hidden="1" customHeight="1" spans="1:12">
      <c r="A159" s="98"/>
      <c r="B159" s="98"/>
      <c r="C159" s="98"/>
      <c r="D159" s="98"/>
      <c r="E159" s="98"/>
      <c r="F159" s="119"/>
      <c r="G159" s="98"/>
      <c r="H159" s="98"/>
      <c r="I159" s="98"/>
      <c r="J159" s="98"/>
      <c r="K159" s="102"/>
      <c r="L159" s="104"/>
    </row>
    <row r="160" ht="21.9" customHeight="1" spans="1:12">
      <c r="A160" s="96" t="s">
        <v>360</v>
      </c>
      <c r="B160" s="96" t="s">
        <v>2</v>
      </c>
      <c r="C160" s="96" t="s">
        <v>365</v>
      </c>
      <c r="D160" s="96" t="s">
        <v>4</v>
      </c>
      <c r="E160" s="96" t="s">
        <v>366</v>
      </c>
      <c r="F160" s="282" t="s">
        <v>367</v>
      </c>
      <c r="G160" s="96" t="s">
        <v>334</v>
      </c>
      <c r="H160" s="96" t="s">
        <v>315</v>
      </c>
      <c r="I160" s="96" t="s">
        <v>9</v>
      </c>
      <c r="J160" s="96">
        <v>12</v>
      </c>
      <c r="K160" s="101" t="s">
        <v>10</v>
      </c>
      <c r="L160" s="103">
        <v>21000</v>
      </c>
    </row>
    <row r="161" ht="21.9" hidden="1" customHeight="1" spans="1:12">
      <c r="A161" s="98"/>
      <c r="B161" s="98"/>
      <c r="C161" s="98"/>
      <c r="D161" s="98"/>
      <c r="E161" s="98"/>
      <c r="F161" s="119"/>
      <c r="G161" s="98"/>
      <c r="H161" s="98"/>
      <c r="I161" s="98"/>
      <c r="J161" s="98"/>
      <c r="K161" s="102"/>
      <c r="L161" s="104"/>
    </row>
    <row r="162" ht="21.9" customHeight="1" spans="1:12">
      <c r="A162" s="96" t="s">
        <v>368</v>
      </c>
      <c r="B162" s="96" t="s">
        <v>2</v>
      </c>
      <c r="C162" s="96" t="s">
        <v>369</v>
      </c>
      <c r="D162" s="96" t="s">
        <v>4</v>
      </c>
      <c r="E162" s="281" t="s">
        <v>370</v>
      </c>
      <c r="F162" s="282" t="s">
        <v>371</v>
      </c>
      <c r="G162" s="96" t="s">
        <v>314</v>
      </c>
      <c r="H162" s="96" t="s">
        <v>315</v>
      </c>
      <c r="I162" s="96" t="s">
        <v>9</v>
      </c>
      <c r="J162" s="96">
        <v>12</v>
      </c>
      <c r="K162" s="101" t="s">
        <v>10</v>
      </c>
      <c r="L162" s="103">
        <v>21000</v>
      </c>
    </row>
    <row r="163" ht="21.9" hidden="1" customHeight="1" spans="1:12">
      <c r="A163" s="98"/>
      <c r="B163" s="98"/>
      <c r="C163" s="98"/>
      <c r="D163" s="98"/>
      <c r="E163" s="98"/>
      <c r="F163" s="119"/>
      <c r="G163" s="98"/>
      <c r="H163" s="98"/>
      <c r="I163" s="98"/>
      <c r="J163" s="98"/>
      <c r="K163" s="102"/>
      <c r="L163" s="104"/>
    </row>
    <row r="164" ht="21.9" customHeight="1" spans="1:12">
      <c r="A164" s="96" t="s">
        <v>372</v>
      </c>
      <c r="B164" s="96" t="s">
        <v>2</v>
      </c>
      <c r="C164" s="96" t="s">
        <v>373</v>
      </c>
      <c r="D164" s="96" t="s">
        <v>4</v>
      </c>
      <c r="E164" s="96" t="s">
        <v>374</v>
      </c>
      <c r="F164" s="282" t="s">
        <v>375</v>
      </c>
      <c r="G164" s="96" t="s">
        <v>314</v>
      </c>
      <c r="H164" s="96" t="s">
        <v>315</v>
      </c>
      <c r="I164" s="96" t="s">
        <v>9</v>
      </c>
      <c r="J164" s="96">
        <v>12</v>
      </c>
      <c r="K164" s="101" t="s">
        <v>10</v>
      </c>
      <c r="L164" s="103">
        <v>21000</v>
      </c>
    </row>
    <row r="165" ht="21.9" hidden="1" customHeight="1" spans="1:12">
      <c r="A165" s="98"/>
      <c r="B165" s="98"/>
      <c r="C165" s="98"/>
      <c r="D165" s="98"/>
      <c r="E165" s="98"/>
      <c r="F165" s="119"/>
      <c r="G165" s="98"/>
      <c r="H165" s="98"/>
      <c r="I165" s="98"/>
      <c r="J165" s="98"/>
      <c r="K165" s="102"/>
      <c r="L165" s="104"/>
    </row>
    <row r="166" ht="21.9" customHeight="1" spans="1:12">
      <c r="A166" s="100" t="s">
        <v>377</v>
      </c>
      <c r="B166" s="100" t="s">
        <v>378</v>
      </c>
      <c r="C166" s="100" t="s">
        <v>379</v>
      </c>
      <c r="D166" s="100" t="s">
        <v>14</v>
      </c>
      <c r="E166" s="259" t="s">
        <v>380</v>
      </c>
      <c r="F166" s="259" t="s">
        <v>381</v>
      </c>
      <c r="G166" s="100" t="s">
        <v>382</v>
      </c>
      <c r="H166" s="100" t="s">
        <v>383</v>
      </c>
      <c r="I166" s="100" t="s">
        <v>384</v>
      </c>
      <c r="J166" s="100">
        <v>7</v>
      </c>
      <c r="K166" s="108" t="s">
        <v>10</v>
      </c>
      <c r="L166" s="126">
        <v>12670</v>
      </c>
    </row>
    <row r="167" ht="21.9" customHeight="1" spans="1:12">
      <c r="A167" s="100" t="s">
        <v>377</v>
      </c>
      <c r="B167" s="100" t="s">
        <v>378</v>
      </c>
      <c r="C167" s="100" t="s">
        <v>385</v>
      </c>
      <c r="D167" s="100" t="s">
        <v>4</v>
      </c>
      <c r="E167" s="259" t="s">
        <v>386</v>
      </c>
      <c r="F167" s="259" t="s">
        <v>387</v>
      </c>
      <c r="G167" s="100" t="s">
        <v>388</v>
      </c>
      <c r="H167" s="100" t="s">
        <v>383</v>
      </c>
      <c r="I167" s="100" t="s">
        <v>384</v>
      </c>
      <c r="J167" s="100">
        <v>7</v>
      </c>
      <c r="K167" s="108" t="s">
        <v>10</v>
      </c>
      <c r="L167" s="126">
        <v>12670</v>
      </c>
    </row>
    <row r="168" ht="21.9" customHeight="1" spans="1:12">
      <c r="A168" s="100" t="s">
        <v>377</v>
      </c>
      <c r="B168" s="100" t="s">
        <v>378</v>
      </c>
      <c r="C168" s="100" t="s">
        <v>389</v>
      </c>
      <c r="D168" s="100" t="s">
        <v>14</v>
      </c>
      <c r="E168" s="259" t="s">
        <v>390</v>
      </c>
      <c r="F168" s="259" t="s">
        <v>391</v>
      </c>
      <c r="G168" s="100" t="s">
        <v>388</v>
      </c>
      <c r="H168" s="100" t="s">
        <v>383</v>
      </c>
      <c r="I168" s="100" t="s">
        <v>384</v>
      </c>
      <c r="J168" s="100">
        <v>7</v>
      </c>
      <c r="K168" s="108" t="s">
        <v>10</v>
      </c>
      <c r="L168" s="126">
        <v>12670</v>
      </c>
    </row>
    <row r="169" ht="21.9" customHeight="1" spans="1:12">
      <c r="A169" s="100" t="s">
        <v>377</v>
      </c>
      <c r="B169" s="100" t="s">
        <v>392</v>
      </c>
      <c r="C169" s="100" t="s">
        <v>393</v>
      </c>
      <c r="D169" s="100" t="s">
        <v>14</v>
      </c>
      <c r="E169" s="259" t="s">
        <v>394</v>
      </c>
      <c r="F169" s="259" t="s">
        <v>395</v>
      </c>
      <c r="G169" s="100" t="s">
        <v>388</v>
      </c>
      <c r="H169" s="100" t="s">
        <v>383</v>
      </c>
      <c r="I169" s="100" t="s">
        <v>384</v>
      </c>
      <c r="J169" s="100">
        <v>7</v>
      </c>
      <c r="K169" s="108" t="s">
        <v>10</v>
      </c>
      <c r="L169" s="126">
        <v>12670</v>
      </c>
    </row>
    <row r="170" ht="21.9" customHeight="1" spans="1:12">
      <c r="A170" s="100" t="s">
        <v>377</v>
      </c>
      <c r="B170" s="100" t="s">
        <v>392</v>
      </c>
      <c r="C170" s="100" t="s">
        <v>396</v>
      </c>
      <c r="D170" s="100" t="s">
        <v>4</v>
      </c>
      <c r="E170" s="259" t="s">
        <v>397</v>
      </c>
      <c r="F170" s="259" t="s">
        <v>398</v>
      </c>
      <c r="G170" s="100" t="s">
        <v>388</v>
      </c>
      <c r="H170" s="100" t="s">
        <v>383</v>
      </c>
      <c r="I170" s="100" t="s">
        <v>384</v>
      </c>
      <c r="J170" s="100">
        <v>7</v>
      </c>
      <c r="K170" s="108" t="s">
        <v>10</v>
      </c>
      <c r="L170" s="126">
        <v>12670</v>
      </c>
    </row>
    <row r="171" ht="21.9" customHeight="1" spans="1:12">
      <c r="A171" s="100" t="s">
        <v>377</v>
      </c>
      <c r="B171" s="100" t="s">
        <v>392</v>
      </c>
      <c r="C171" s="100" t="s">
        <v>399</v>
      </c>
      <c r="D171" s="100" t="s">
        <v>14</v>
      </c>
      <c r="E171" s="259" t="s">
        <v>400</v>
      </c>
      <c r="F171" s="259" t="s">
        <v>401</v>
      </c>
      <c r="G171" s="100" t="s">
        <v>382</v>
      </c>
      <c r="H171" s="100" t="s">
        <v>383</v>
      </c>
      <c r="I171" s="100" t="s">
        <v>384</v>
      </c>
      <c r="J171" s="100">
        <v>7</v>
      </c>
      <c r="K171" s="108" t="s">
        <v>10</v>
      </c>
      <c r="L171" s="126">
        <v>12670</v>
      </c>
    </row>
    <row r="172" ht="21.9" customHeight="1" spans="1:12">
      <c r="A172" s="100" t="s">
        <v>377</v>
      </c>
      <c r="B172" s="100" t="s">
        <v>402</v>
      </c>
      <c r="C172" s="100" t="s">
        <v>403</v>
      </c>
      <c r="D172" s="100" t="s">
        <v>14</v>
      </c>
      <c r="E172" s="259" t="s">
        <v>404</v>
      </c>
      <c r="F172" s="259" t="s">
        <v>405</v>
      </c>
      <c r="G172" s="100" t="s">
        <v>388</v>
      </c>
      <c r="H172" s="100" t="s">
        <v>383</v>
      </c>
      <c r="I172" s="100" t="s">
        <v>384</v>
      </c>
      <c r="J172" s="100">
        <v>7</v>
      </c>
      <c r="K172" s="108" t="s">
        <v>10</v>
      </c>
      <c r="L172" s="126">
        <v>12670</v>
      </c>
    </row>
    <row r="173" ht="21.9" customHeight="1" spans="1:12">
      <c r="A173" s="100" t="s">
        <v>377</v>
      </c>
      <c r="B173" s="100" t="s">
        <v>402</v>
      </c>
      <c r="C173" s="100" t="s">
        <v>406</v>
      </c>
      <c r="D173" s="100" t="s">
        <v>4</v>
      </c>
      <c r="E173" s="259" t="s">
        <v>407</v>
      </c>
      <c r="F173" s="259" t="s">
        <v>408</v>
      </c>
      <c r="G173" s="100" t="s">
        <v>388</v>
      </c>
      <c r="H173" s="100" t="s">
        <v>383</v>
      </c>
      <c r="I173" s="100" t="s">
        <v>384</v>
      </c>
      <c r="J173" s="100">
        <v>7</v>
      </c>
      <c r="K173" s="108" t="s">
        <v>10</v>
      </c>
      <c r="L173" s="126">
        <v>12670</v>
      </c>
    </row>
    <row r="174" ht="21.9" customHeight="1" spans="1:12">
      <c r="A174" s="100" t="s">
        <v>377</v>
      </c>
      <c r="B174" s="100" t="s">
        <v>402</v>
      </c>
      <c r="C174" s="100" t="s">
        <v>409</v>
      </c>
      <c r="D174" s="100" t="s">
        <v>4</v>
      </c>
      <c r="E174" s="259" t="s">
        <v>410</v>
      </c>
      <c r="F174" s="259" t="s">
        <v>411</v>
      </c>
      <c r="G174" s="100" t="s">
        <v>382</v>
      </c>
      <c r="H174" s="100" t="s">
        <v>383</v>
      </c>
      <c r="I174" s="100" t="s">
        <v>384</v>
      </c>
      <c r="J174" s="100">
        <v>7</v>
      </c>
      <c r="K174" s="108" t="s">
        <v>10</v>
      </c>
      <c r="L174" s="126">
        <v>12670</v>
      </c>
    </row>
    <row r="175" ht="21.9" customHeight="1" spans="1:12">
      <c r="A175" s="100" t="s">
        <v>377</v>
      </c>
      <c r="B175" s="100" t="s">
        <v>2</v>
      </c>
      <c r="C175" s="100" t="s">
        <v>412</v>
      </c>
      <c r="D175" s="100" t="s">
        <v>14</v>
      </c>
      <c r="E175" s="259" t="s">
        <v>413</v>
      </c>
      <c r="F175" s="259" t="s">
        <v>414</v>
      </c>
      <c r="G175" s="100" t="s">
        <v>388</v>
      </c>
      <c r="H175" s="100" t="s">
        <v>383</v>
      </c>
      <c r="I175" s="100" t="s">
        <v>384</v>
      </c>
      <c r="J175" s="100">
        <v>7</v>
      </c>
      <c r="K175" s="108" t="s">
        <v>10</v>
      </c>
      <c r="L175" s="126">
        <v>12670</v>
      </c>
    </row>
    <row r="176" ht="21.9" customHeight="1" spans="1:12">
      <c r="A176" s="100" t="s">
        <v>415</v>
      </c>
      <c r="B176" s="100" t="s">
        <v>2</v>
      </c>
      <c r="C176" s="100" t="s">
        <v>416</v>
      </c>
      <c r="D176" s="100" t="s">
        <v>14</v>
      </c>
      <c r="E176" s="259" t="s">
        <v>417</v>
      </c>
      <c r="F176" s="259" t="s">
        <v>418</v>
      </c>
      <c r="G176" s="100" t="s">
        <v>388</v>
      </c>
      <c r="H176" s="100" t="s">
        <v>419</v>
      </c>
      <c r="I176" s="100" t="s">
        <v>384</v>
      </c>
      <c r="J176" s="100">
        <v>12</v>
      </c>
      <c r="K176" s="100" t="s">
        <v>10</v>
      </c>
      <c r="L176" s="126">
        <v>21000</v>
      </c>
    </row>
    <row r="177" ht="21.9" customHeight="1" spans="1:12">
      <c r="A177" s="120" t="s">
        <v>421</v>
      </c>
      <c r="B177" s="96" t="s">
        <v>2</v>
      </c>
      <c r="C177" s="101" t="s">
        <v>422</v>
      </c>
      <c r="D177" s="101" t="s">
        <v>14</v>
      </c>
      <c r="E177" s="101" t="s">
        <v>423</v>
      </c>
      <c r="F177" s="285" t="s">
        <v>424</v>
      </c>
      <c r="G177" s="101" t="s">
        <v>314</v>
      </c>
      <c r="H177" s="101" t="s">
        <v>425</v>
      </c>
      <c r="I177" s="101" t="s">
        <v>9</v>
      </c>
      <c r="J177" s="97" t="s">
        <v>426</v>
      </c>
      <c r="K177" s="101" t="s">
        <v>10</v>
      </c>
      <c r="L177" s="101">
        <v>21000</v>
      </c>
    </row>
    <row r="178" ht="21.9" hidden="1" customHeight="1" spans="1:12">
      <c r="A178" s="121"/>
      <c r="B178" s="98"/>
      <c r="C178" s="102"/>
      <c r="D178" s="102"/>
      <c r="E178" s="102"/>
      <c r="F178" s="102"/>
      <c r="G178" s="102"/>
      <c r="H178" s="102"/>
      <c r="I178" s="102"/>
      <c r="J178" s="99"/>
      <c r="K178" s="102"/>
      <c r="L178" s="102"/>
    </row>
    <row r="179" ht="21.9" customHeight="1" spans="1:12">
      <c r="A179" s="120" t="s">
        <v>421</v>
      </c>
      <c r="B179" s="96" t="s">
        <v>2</v>
      </c>
      <c r="C179" s="101" t="s">
        <v>427</v>
      </c>
      <c r="D179" s="101" t="s">
        <v>14</v>
      </c>
      <c r="E179" s="101" t="s">
        <v>428</v>
      </c>
      <c r="F179" s="285" t="s">
        <v>429</v>
      </c>
      <c r="G179" s="101" t="s">
        <v>314</v>
      </c>
      <c r="H179" s="101" t="s">
        <v>425</v>
      </c>
      <c r="I179" s="101" t="s">
        <v>9</v>
      </c>
      <c r="J179" s="97" t="s">
        <v>426</v>
      </c>
      <c r="K179" s="101" t="s">
        <v>10</v>
      </c>
      <c r="L179" s="101">
        <v>21000</v>
      </c>
    </row>
    <row r="180" ht="21.9" hidden="1" customHeight="1" spans="1:12">
      <c r="A180" s="121"/>
      <c r="B180" s="98"/>
      <c r="C180" s="102"/>
      <c r="D180" s="102"/>
      <c r="E180" s="102"/>
      <c r="F180" s="102"/>
      <c r="G180" s="102"/>
      <c r="H180" s="102"/>
      <c r="I180" s="102"/>
      <c r="J180" s="99"/>
      <c r="K180" s="102"/>
      <c r="L180" s="102"/>
    </row>
    <row r="181" ht="21.9" customHeight="1" spans="1:12">
      <c r="A181" s="122" t="s">
        <v>430</v>
      </c>
      <c r="B181" s="96" t="s">
        <v>2</v>
      </c>
      <c r="C181" s="101" t="s">
        <v>431</v>
      </c>
      <c r="D181" s="101" t="s">
        <v>4</v>
      </c>
      <c r="E181" s="101" t="s">
        <v>432</v>
      </c>
      <c r="F181" s="285" t="s">
        <v>433</v>
      </c>
      <c r="G181" s="101" t="s">
        <v>314</v>
      </c>
      <c r="H181" s="101" t="s">
        <v>425</v>
      </c>
      <c r="I181" s="101" t="s">
        <v>9</v>
      </c>
      <c r="J181" s="127">
        <v>12</v>
      </c>
      <c r="K181" s="101" t="s">
        <v>10</v>
      </c>
      <c r="L181" s="101">
        <v>21000</v>
      </c>
    </row>
    <row r="182" ht="21.9" hidden="1" customHeight="1" spans="1:12">
      <c r="A182" s="123"/>
      <c r="B182" s="98"/>
      <c r="C182" s="102"/>
      <c r="D182" s="102"/>
      <c r="E182" s="102"/>
      <c r="F182" s="102"/>
      <c r="G182" s="102"/>
      <c r="H182" s="102"/>
      <c r="I182" s="102"/>
      <c r="J182" s="99"/>
      <c r="K182" s="102"/>
      <c r="L182" s="102"/>
    </row>
    <row r="183" ht="21.9" customHeight="1" spans="1:12">
      <c r="A183" s="120" t="s">
        <v>434</v>
      </c>
      <c r="B183" s="124" t="s">
        <v>435</v>
      </c>
      <c r="C183" s="101" t="s">
        <v>436</v>
      </c>
      <c r="D183" s="101" t="s">
        <v>4</v>
      </c>
      <c r="E183" s="101" t="s">
        <v>437</v>
      </c>
      <c r="F183" s="285" t="s">
        <v>438</v>
      </c>
      <c r="G183" s="101" t="s">
        <v>314</v>
      </c>
      <c r="H183" s="101" t="s">
        <v>425</v>
      </c>
      <c r="I183" s="101" t="s">
        <v>9</v>
      </c>
      <c r="J183" s="97" t="s">
        <v>426</v>
      </c>
      <c r="K183" s="101" t="s">
        <v>10</v>
      </c>
      <c r="L183" s="101">
        <v>21000</v>
      </c>
    </row>
    <row r="184" ht="21.9" hidden="1" customHeight="1" spans="1:12">
      <c r="A184" s="121"/>
      <c r="B184" s="125"/>
      <c r="C184" s="102"/>
      <c r="D184" s="102"/>
      <c r="E184" s="102"/>
      <c r="F184" s="102"/>
      <c r="G184" s="102"/>
      <c r="H184" s="102"/>
      <c r="I184" s="102"/>
      <c r="J184" s="99"/>
      <c r="K184" s="102"/>
      <c r="L184" s="102"/>
    </row>
    <row r="185" ht="21.9" customHeight="1" spans="1:12">
      <c r="A185" s="120" t="s">
        <v>439</v>
      </c>
      <c r="B185" s="96" t="s">
        <v>2</v>
      </c>
      <c r="C185" s="101" t="s">
        <v>440</v>
      </c>
      <c r="D185" s="101" t="s">
        <v>4</v>
      </c>
      <c r="E185" s="101" t="s">
        <v>441</v>
      </c>
      <c r="F185" s="285" t="s">
        <v>442</v>
      </c>
      <c r="G185" s="101" t="s">
        <v>314</v>
      </c>
      <c r="H185" s="101" t="s">
        <v>425</v>
      </c>
      <c r="I185" s="101" t="s">
        <v>9</v>
      </c>
      <c r="J185" s="97" t="s">
        <v>426</v>
      </c>
      <c r="K185" s="101" t="s">
        <v>10</v>
      </c>
      <c r="L185" s="101">
        <v>21000</v>
      </c>
    </row>
    <row r="186" ht="21.9" hidden="1" customHeight="1" spans="1:12">
      <c r="A186" s="121"/>
      <c r="B186" s="98"/>
      <c r="C186" s="102"/>
      <c r="D186" s="102"/>
      <c r="E186" s="102"/>
      <c r="F186" s="102"/>
      <c r="G186" s="102"/>
      <c r="H186" s="102"/>
      <c r="I186" s="102"/>
      <c r="J186" s="99"/>
      <c r="K186" s="102"/>
      <c r="L186" s="102"/>
    </row>
    <row r="187" ht="21.9" customHeight="1" spans="1:12">
      <c r="A187" s="120" t="s">
        <v>443</v>
      </c>
      <c r="B187" s="96" t="s">
        <v>2</v>
      </c>
      <c r="C187" s="101" t="s">
        <v>444</v>
      </c>
      <c r="D187" s="101" t="s">
        <v>4</v>
      </c>
      <c r="E187" s="101" t="s">
        <v>445</v>
      </c>
      <c r="F187" s="285" t="s">
        <v>446</v>
      </c>
      <c r="G187" s="101" t="s">
        <v>334</v>
      </c>
      <c r="H187" s="101" t="s">
        <v>425</v>
      </c>
      <c r="I187" s="101" t="s">
        <v>9</v>
      </c>
      <c r="J187" s="97" t="s">
        <v>426</v>
      </c>
      <c r="K187" s="101" t="s">
        <v>10</v>
      </c>
      <c r="L187" s="101">
        <v>21000</v>
      </c>
    </row>
    <row r="188" ht="21.9" hidden="1" customHeight="1" spans="1:12">
      <c r="A188" s="121"/>
      <c r="B188" s="98"/>
      <c r="C188" s="102"/>
      <c r="D188" s="102"/>
      <c r="E188" s="102"/>
      <c r="F188" s="102"/>
      <c r="G188" s="102"/>
      <c r="H188" s="102"/>
      <c r="I188" s="102"/>
      <c r="J188" s="99"/>
      <c r="K188" s="102"/>
      <c r="L188" s="102"/>
    </row>
    <row r="189" ht="21.9" customHeight="1" spans="1:12">
      <c r="A189" s="120" t="s">
        <v>447</v>
      </c>
      <c r="B189" s="96" t="s">
        <v>2</v>
      </c>
      <c r="C189" s="101" t="s">
        <v>448</v>
      </c>
      <c r="D189" s="101" t="s">
        <v>4</v>
      </c>
      <c r="E189" s="101" t="s">
        <v>449</v>
      </c>
      <c r="F189" s="285" t="s">
        <v>450</v>
      </c>
      <c r="G189" s="101" t="s">
        <v>451</v>
      </c>
      <c r="H189" s="101" t="s">
        <v>452</v>
      </c>
      <c r="I189" s="101" t="s">
        <v>9</v>
      </c>
      <c r="J189" s="97" t="s">
        <v>453</v>
      </c>
      <c r="K189" s="101" t="s">
        <v>10</v>
      </c>
      <c r="L189" s="101">
        <v>11950</v>
      </c>
    </row>
    <row r="190" ht="21.9" hidden="1" customHeight="1" spans="1:12">
      <c r="A190" s="121"/>
      <c r="B190" s="98"/>
      <c r="C190" s="102"/>
      <c r="D190" s="102"/>
      <c r="E190" s="102"/>
      <c r="F190" s="102"/>
      <c r="G190" s="102"/>
      <c r="H190" s="102"/>
      <c r="I190" s="102"/>
      <c r="J190" s="99"/>
      <c r="K190" s="102"/>
      <c r="L190" s="102"/>
    </row>
    <row r="191" ht="21.9" customHeight="1" spans="1:12">
      <c r="A191" s="120" t="s">
        <v>439</v>
      </c>
      <c r="B191" s="96" t="s">
        <v>2</v>
      </c>
      <c r="C191" s="101" t="s">
        <v>454</v>
      </c>
      <c r="D191" s="101" t="s">
        <v>4</v>
      </c>
      <c r="E191" s="101" t="s">
        <v>455</v>
      </c>
      <c r="F191" s="285" t="s">
        <v>456</v>
      </c>
      <c r="G191" s="101" t="s">
        <v>152</v>
      </c>
      <c r="H191" s="101" t="s">
        <v>452</v>
      </c>
      <c r="I191" s="101" t="s">
        <v>9</v>
      </c>
      <c r="J191" s="97" t="s">
        <v>453</v>
      </c>
      <c r="K191" s="101" t="s">
        <v>10</v>
      </c>
      <c r="L191" s="101">
        <v>11950</v>
      </c>
    </row>
    <row r="192" ht="21.9" hidden="1" customHeight="1" spans="1:12">
      <c r="A192" s="121"/>
      <c r="B192" s="98"/>
      <c r="C192" s="102"/>
      <c r="D192" s="102"/>
      <c r="E192" s="102"/>
      <c r="F192" s="102"/>
      <c r="G192" s="102"/>
      <c r="H192" s="102"/>
      <c r="I192" s="102"/>
      <c r="J192" s="99"/>
      <c r="K192" s="102"/>
      <c r="L192" s="102"/>
    </row>
    <row r="193" ht="21.9" customHeight="1" spans="1:12">
      <c r="A193" s="120" t="s">
        <v>421</v>
      </c>
      <c r="B193" s="96" t="s">
        <v>2</v>
      </c>
      <c r="C193" s="101" t="s">
        <v>457</v>
      </c>
      <c r="D193" s="101" t="s">
        <v>4</v>
      </c>
      <c r="E193" s="101" t="s">
        <v>458</v>
      </c>
      <c r="F193" s="285" t="s">
        <v>459</v>
      </c>
      <c r="G193" s="101" t="s">
        <v>152</v>
      </c>
      <c r="H193" s="101" t="s">
        <v>452</v>
      </c>
      <c r="I193" s="101" t="s">
        <v>9</v>
      </c>
      <c r="J193" s="97" t="s">
        <v>453</v>
      </c>
      <c r="K193" s="101" t="s">
        <v>10</v>
      </c>
      <c r="L193" s="101">
        <v>11950</v>
      </c>
    </row>
    <row r="194" ht="21.9" hidden="1" customHeight="1" spans="1:12">
      <c r="A194" s="121"/>
      <c r="B194" s="98"/>
      <c r="C194" s="102"/>
      <c r="D194" s="102"/>
      <c r="E194" s="102"/>
      <c r="F194" s="102"/>
      <c r="G194" s="102"/>
      <c r="H194" s="102"/>
      <c r="I194" s="102"/>
      <c r="J194" s="99"/>
      <c r="K194" s="102"/>
      <c r="L194" s="102"/>
    </row>
    <row r="195" ht="21.9" customHeight="1" spans="1:12">
      <c r="A195" s="120" t="s">
        <v>460</v>
      </c>
      <c r="B195" s="96" t="s">
        <v>2</v>
      </c>
      <c r="C195" s="101" t="s">
        <v>461</v>
      </c>
      <c r="D195" s="101" t="s">
        <v>4</v>
      </c>
      <c r="E195" s="101" t="s">
        <v>462</v>
      </c>
      <c r="F195" s="285" t="s">
        <v>463</v>
      </c>
      <c r="G195" s="101" t="s">
        <v>152</v>
      </c>
      <c r="H195" s="101" t="s">
        <v>452</v>
      </c>
      <c r="I195" s="101" t="s">
        <v>9</v>
      </c>
      <c r="J195" s="97" t="s">
        <v>453</v>
      </c>
      <c r="K195" s="101" t="s">
        <v>10</v>
      </c>
      <c r="L195" s="101">
        <v>11950</v>
      </c>
    </row>
    <row r="196" ht="21.9" hidden="1" customHeight="1" spans="1:12">
      <c r="A196" s="121"/>
      <c r="B196" s="98"/>
      <c r="C196" s="102"/>
      <c r="D196" s="102"/>
      <c r="E196" s="102"/>
      <c r="F196" s="102"/>
      <c r="G196" s="102"/>
      <c r="H196" s="102"/>
      <c r="I196" s="102"/>
      <c r="J196" s="99"/>
      <c r="K196" s="102"/>
      <c r="L196" s="102"/>
    </row>
    <row r="197" ht="21.9" customHeight="1" spans="1:12">
      <c r="A197" s="120" t="s">
        <v>464</v>
      </c>
      <c r="B197" s="96" t="s">
        <v>2</v>
      </c>
      <c r="C197" s="101" t="s">
        <v>465</v>
      </c>
      <c r="D197" s="101" t="s">
        <v>4</v>
      </c>
      <c r="E197" s="101" t="s">
        <v>466</v>
      </c>
      <c r="F197" s="285" t="s">
        <v>467</v>
      </c>
      <c r="G197" s="101" t="s">
        <v>152</v>
      </c>
      <c r="H197" s="101" t="s">
        <v>452</v>
      </c>
      <c r="I197" s="101" t="s">
        <v>9</v>
      </c>
      <c r="J197" s="97" t="s">
        <v>453</v>
      </c>
      <c r="K197" s="101" t="s">
        <v>10</v>
      </c>
      <c r="L197" s="101">
        <v>11950</v>
      </c>
    </row>
    <row r="198" ht="21.9" hidden="1" customHeight="1" spans="1:12">
      <c r="A198" s="121"/>
      <c r="B198" s="98"/>
      <c r="C198" s="102"/>
      <c r="D198" s="102"/>
      <c r="E198" s="102"/>
      <c r="F198" s="102"/>
      <c r="G198" s="102"/>
      <c r="H198" s="102"/>
      <c r="I198" s="102"/>
      <c r="J198" s="99"/>
      <c r="K198" s="102"/>
      <c r="L198" s="102"/>
    </row>
    <row r="199" ht="21.9" customHeight="1" spans="1:12">
      <c r="A199" s="120" t="s">
        <v>468</v>
      </c>
      <c r="B199" s="96" t="s">
        <v>2</v>
      </c>
      <c r="C199" s="101" t="s">
        <v>469</v>
      </c>
      <c r="D199" s="101" t="s">
        <v>4</v>
      </c>
      <c r="E199" s="101" t="s">
        <v>470</v>
      </c>
      <c r="F199" s="285" t="s">
        <v>471</v>
      </c>
      <c r="G199" s="101" t="s">
        <v>152</v>
      </c>
      <c r="H199" s="101" t="s">
        <v>452</v>
      </c>
      <c r="I199" s="101" t="s">
        <v>9</v>
      </c>
      <c r="J199" s="97" t="s">
        <v>453</v>
      </c>
      <c r="K199" s="101" t="s">
        <v>10</v>
      </c>
      <c r="L199" s="101">
        <v>11950</v>
      </c>
    </row>
    <row r="200" ht="21.9" hidden="1" customHeight="1" spans="1:12">
      <c r="A200" s="121"/>
      <c r="B200" s="98"/>
      <c r="C200" s="102"/>
      <c r="D200" s="102"/>
      <c r="E200" s="102"/>
      <c r="F200" s="102"/>
      <c r="G200" s="102"/>
      <c r="H200" s="102"/>
      <c r="I200" s="102"/>
      <c r="J200" s="99"/>
      <c r="K200" s="102"/>
      <c r="L200" s="102"/>
    </row>
    <row r="201" ht="21.9" customHeight="1" spans="1:12">
      <c r="A201" s="120" t="s">
        <v>472</v>
      </c>
      <c r="B201" s="96" t="s">
        <v>2</v>
      </c>
      <c r="C201" s="101" t="s">
        <v>473</v>
      </c>
      <c r="D201" s="101" t="s">
        <v>14</v>
      </c>
      <c r="E201" s="101" t="s">
        <v>474</v>
      </c>
      <c r="F201" s="285" t="s">
        <v>475</v>
      </c>
      <c r="G201" s="101" t="s">
        <v>152</v>
      </c>
      <c r="H201" s="101" t="s">
        <v>452</v>
      </c>
      <c r="I201" s="101" t="s">
        <v>9</v>
      </c>
      <c r="J201" s="97" t="s">
        <v>453</v>
      </c>
      <c r="K201" s="101" t="s">
        <v>10</v>
      </c>
      <c r="L201" s="101">
        <v>11950</v>
      </c>
    </row>
    <row r="202" ht="21.9" hidden="1" customHeight="1" spans="1:12">
      <c r="A202" s="121"/>
      <c r="B202" s="98"/>
      <c r="C202" s="102"/>
      <c r="D202" s="102"/>
      <c r="E202" s="102"/>
      <c r="F202" s="102"/>
      <c r="G202" s="102"/>
      <c r="H202" s="102"/>
      <c r="I202" s="102"/>
      <c r="J202" s="99"/>
      <c r="K202" s="102"/>
      <c r="L202" s="102"/>
    </row>
    <row r="203" ht="21.9" customHeight="1" spans="1:12">
      <c r="A203" s="120" t="s">
        <v>476</v>
      </c>
      <c r="B203" s="96" t="s">
        <v>2</v>
      </c>
      <c r="C203" s="101" t="s">
        <v>477</v>
      </c>
      <c r="D203" s="101" t="s">
        <v>4</v>
      </c>
      <c r="E203" s="101" t="s">
        <v>478</v>
      </c>
      <c r="F203" s="285" t="s">
        <v>479</v>
      </c>
      <c r="G203" s="101" t="s">
        <v>451</v>
      </c>
      <c r="H203" s="101" t="s">
        <v>452</v>
      </c>
      <c r="I203" s="101" t="s">
        <v>9</v>
      </c>
      <c r="J203" s="97" t="s">
        <v>453</v>
      </c>
      <c r="K203" s="101" t="s">
        <v>10</v>
      </c>
      <c r="L203" s="101">
        <v>11950</v>
      </c>
    </row>
    <row r="204" ht="21.9" hidden="1" customHeight="1" spans="1:12">
      <c r="A204" s="121"/>
      <c r="B204" s="98"/>
      <c r="C204" s="102"/>
      <c r="D204" s="102"/>
      <c r="E204" s="102"/>
      <c r="F204" s="102"/>
      <c r="G204" s="102"/>
      <c r="H204" s="102"/>
      <c r="I204" s="102"/>
      <c r="J204" s="99"/>
      <c r="K204" s="102"/>
      <c r="L204" s="102"/>
    </row>
    <row r="205" ht="21.9" customHeight="1" spans="1:12">
      <c r="A205" s="120" t="s">
        <v>480</v>
      </c>
      <c r="B205" s="96" t="s">
        <v>2</v>
      </c>
      <c r="C205" s="101" t="s">
        <v>481</v>
      </c>
      <c r="D205" s="101" t="s">
        <v>4</v>
      </c>
      <c r="E205" s="101" t="s">
        <v>482</v>
      </c>
      <c r="F205" s="285" t="s">
        <v>483</v>
      </c>
      <c r="G205" s="101" t="s">
        <v>152</v>
      </c>
      <c r="H205" s="101" t="s">
        <v>452</v>
      </c>
      <c r="I205" s="101" t="s">
        <v>9</v>
      </c>
      <c r="J205" s="97" t="s">
        <v>453</v>
      </c>
      <c r="K205" s="101" t="s">
        <v>10</v>
      </c>
      <c r="L205" s="101">
        <v>11950</v>
      </c>
    </row>
    <row r="206" ht="21.9" hidden="1" customHeight="1" spans="1:12">
      <c r="A206" s="121"/>
      <c r="B206" s="98"/>
      <c r="C206" s="102"/>
      <c r="D206" s="102"/>
      <c r="E206" s="102"/>
      <c r="F206" s="102"/>
      <c r="G206" s="102"/>
      <c r="H206" s="102"/>
      <c r="I206" s="102"/>
      <c r="J206" s="99"/>
      <c r="K206" s="102"/>
      <c r="L206" s="102"/>
    </row>
    <row r="207" ht="21.9" customHeight="1" spans="1:12">
      <c r="A207" s="120" t="s">
        <v>484</v>
      </c>
      <c r="B207" s="96" t="s">
        <v>2</v>
      </c>
      <c r="C207" s="101" t="s">
        <v>485</v>
      </c>
      <c r="D207" s="101" t="s">
        <v>14</v>
      </c>
      <c r="E207" s="101" t="s">
        <v>486</v>
      </c>
      <c r="F207" s="285" t="s">
        <v>487</v>
      </c>
      <c r="G207" s="101" t="s">
        <v>451</v>
      </c>
      <c r="H207" s="101" t="s">
        <v>452</v>
      </c>
      <c r="I207" s="101" t="s">
        <v>9</v>
      </c>
      <c r="J207" s="97" t="s">
        <v>453</v>
      </c>
      <c r="K207" s="101" t="s">
        <v>10</v>
      </c>
      <c r="L207" s="101">
        <v>11950</v>
      </c>
    </row>
    <row r="208" ht="21.9" hidden="1" customHeight="1" spans="1:12">
      <c r="A208" s="121"/>
      <c r="B208" s="98"/>
      <c r="C208" s="102"/>
      <c r="D208" s="102"/>
      <c r="E208" s="102"/>
      <c r="F208" s="102"/>
      <c r="G208" s="102"/>
      <c r="H208" s="102"/>
      <c r="I208" s="102"/>
      <c r="J208" s="99"/>
      <c r="K208" s="102"/>
      <c r="L208" s="102"/>
    </row>
    <row r="209" ht="21.9" customHeight="1" spans="1:12">
      <c r="A209" s="120" t="s">
        <v>443</v>
      </c>
      <c r="B209" s="124" t="s">
        <v>488</v>
      </c>
      <c r="C209" s="101" t="s">
        <v>489</v>
      </c>
      <c r="D209" s="101" t="s">
        <v>14</v>
      </c>
      <c r="E209" s="101" t="s">
        <v>490</v>
      </c>
      <c r="F209" s="285" t="s">
        <v>491</v>
      </c>
      <c r="G209" s="101" t="s">
        <v>492</v>
      </c>
      <c r="H209" s="101" t="s">
        <v>452</v>
      </c>
      <c r="I209" s="101" t="s">
        <v>9</v>
      </c>
      <c r="J209" s="97" t="s">
        <v>453</v>
      </c>
      <c r="K209" s="101" t="s">
        <v>10</v>
      </c>
      <c r="L209" s="101">
        <v>11950</v>
      </c>
    </row>
    <row r="210" ht="21.9" hidden="1" customHeight="1" spans="1:12">
      <c r="A210" s="121"/>
      <c r="B210" s="125"/>
      <c r="C210" s="102"/>
      <c r="D210" s="102"/>
      <c r="E210" s="102"/>
      <c r="F210" s="102"/>
      <c r="G210" s="102"/>
      <c r="H210" s="102"/>
      <c r="I210" s="102"/>
      <c r="J210" s="99"/>
      <c r="K210" s="102"/>
      <c r="L210" s="102"/>
    </row>
    <row r="211" ht="21.9" customHeight="1" spans="1:12">
      <c r="A211" s="120" t="s">
        <v>480</v>
      </c>
      <c r="B211" s="96" t="s">
        <v>2</v>
      </c>
      <c r="C211" s="101" t="s">
        <v>493</v>
      </c>
      <c r="D211" s="101" t="s">
        <v>4</v>
      </c>
      <c r="E211" s="101" t="s">
        <v>494</v>
      </c>
      <c r="F211" s="285" t="s">
        <v>495</v>
      </c>
      <c r="G211" s="101" t="s">
        <v>152</v>
      </c>
      <c r="H211" s="101" t="s">
        <v>452</v>
      </c>
      <c r="I211" s="101" t="s">
        <v>9</v>
      </c>
      <c r="J211" s="97" t="s">
        <v>453</v>
      </c>
      <c r="K211" s="101" t="s">
        <v>10</v>
      </c>
      <c r="L211" s="101">
        <v>11950</v>
      </c>
    </row>
    <row r="212" ht="21.9" hidden="1" customHeight="1" spans="1:12">
      <c r="A212" s="121"/>
      <c r="B212" s="98"/>
      <c r="C212" s="102"/>
      <c r="D212" s="102"/>
      <c r="E212" s="102"/>
      <c r="F212" s="102"/>
      <c r="G212" s="102"/>
      <c r="H212" s="102"/>
      <c r="I212" s="102"/>
      <c r="J212" s="99"/>
      <c r="K212" s="102"/>
      <c r="L212" s="102"/>
    </row>
    <row r="213" ht="21.9" customHeight="1" spans="1:12">
      <c r="A213" s="120" t="s">
        <v>496</v>
      </c>
      <c r="B213" s="96" t="s">
        <v>2</v>
      </c>
      <c r="C213" s="101" t="s">
        <v>497</v>
      </c>
      <c r="D213" s="101" t="s">
        <v>4</v>
      </c>
      <c r="E213" s="101" t="s">
        <v>498</v>
      </c>
      <c r="F213" s="285" t="s">
        <v>499</v>
      </c>
      <c r="G213" s="101" t="s">
        <v>500</v>
      </c>
      <c r="H213" s="101" t="s">
        <v>452</v>
      </c>
      <c r="I213" s="101" t="s">
        <v>9</v>
      </c>
      <c r="J213" s="97" t="s">
        <v>453</v>
      </c>
      <c r="K213" s="101" t="s">
        <v>10</v>
      </c>
      <c r="L213" s="101">
        <v>11950</v>
      </c>
    </row>
    <row r="214" ht="21.9" hidden="1" customHeight="1" spans="1:12">
      <c r="A214" s="121"/>
      <c r="B214" s="98"/>
      <c r="C214" s="102"/>
      <c r="D214" s="102"/>
      <c r="E214" s="102"/>
      <c r="F214" s="102"/>
      <c r="G214" s="102"/>
      <c r="H214" s="102"/>
      <c r="I214" s="102"/>
      <c r="J214" s="99"/>
      <c r="K214" s="102"/>
      <c r="L214" s="102"/>
    </row>
    <row r="215" ht="21.9" customHeight="1" spans="1:12">
      <c r="A215" s="120" t="s">
        <v>468</v>
      </c>
      <c r="B215" s="96" t="s">
        <v>2</v>
      </c>
      <c r="C215" s="101" t="s">
        <v>501</v>
      </c>
      <c r="D215" s="101" t="s">
        <v>4</v>
      </c>
      <c r="E215" s="101" t="s">
        <v>502</v>
      </c>
      <c r="F215" s="285" t="s">
        <v>503</v>
      </c>
      <c r="G215" s="101" t="s">
        <v>492</v>
      </c>
      <c r="H215" s="101" t="s">
        <v>452</v>
      </c>
      <c r="I215" s="101" t="s">
        <v>9</v>
      </c>
      <c r="J215" s="97" t="s">
        <v>453</v>
      </c>
      <c r="K215" s="101" t="s">
        <v>10</v>
      </c>
      <c r="L215" s="101">
        <v>11950</v>
      </c>
    </row>
    <row r="216" ht="21.9" hidden="1" customHeight="1" spans="1:12">
      <c r="A216" s="121"/>
      <c r="B216" s="98"/>
      <c r="C216" s="102"/>
      <c r="D216" s="102"/>
      <c r="E216" s="102"/>
      <c r="F216" s="102"/>
      <c r="G216" s="102"/>
      <c r="H216" s="102"/>
      <c r="I216" s="102"/>
      <c r="J216" s="99"/>
      <c r="K216" s="102"/>
      <c r="L216" s="102"/>
    </row>
    <row r="217" ht="21.9" customHeight="1" spans="1:12">
      <c r="A217" s="128" t="s">
        <v>505</v>
      </c>
      <c r="B217" s="129" t="s">
        <v>2</v>
      </c>
      <c r="C217" s="100" t="s">
        <v>506</v>
      </c>
      <c r="D217" s="108" t="s">
        <v>14</v>
      </c>
      <c r="E217" s="107" t="s">
        <v>507</v>
      </c>
      <c r="F217" s="258" t="s">
        <v>508</v>
      </c>
      <c r="G217" s="100" t="s">
        <v>334</v>
      </c>
      <c r="H217" s="100" t="s">
        <v>509</v>
      </c>
      <c r="I217" s="108" t="s">
        <v>9</v>
      </c>
      <c r="J217" s="100">
        <v>12</v>
      </c>
      <c r="K217" s="108" t="s">
        <v>10</v>
      </c>
      <c r="L217" s="100">
        <v>21000</v>
      </c>
    </row>
    <row r="218" ht="21.9" customHeight="1" spans="1:12">
      <c r="A218" s="108" t="s">
        <v>510</v>
      </c>
      <c r="B218" s="108" t="s">
        <v>511</v>
      </c>
      <c r="C218" s="100" t="s">
        <v>512</v>
      </c>
      <c r="D218" s="108" t="s">
        <v>14</v>
      </c>
      <c r="E218" s="258" t="s">
        <v>513</v>
      </c>
      <c r="F218" s="258" t="s">
        <v>514</v>
      </c>
      <c r="G218" s="100" t="s">
        <v>334</v>
      </c>
      <c r="H218" s="100" t="s">
        <v>515</v>
      </c>
      <c r="I218" s="108" t="s">
        <v>9</v>
      </c>
      <c r="J218" s="100">
        <v>12</v>
      </c>
      <c r="K218" s="108" t="s">
        <v>10</v>
      </c>
      <c r="L218" s="100">
        <f>1570*3+1810*9</f>
        <v>21000</v>
      </c>
    </row>
    <row r="219" ht="21.9" customHeight="1" spans="1:12">
      <c r="A219" s="130" t="s">
        <v>517</v>
      </c>
      <c r="B219" s="101" t="s">
        <v>518</v>
      </c>
      <c r="C219" s="101" t="s">
        <v>519</v>
      </c>
      <c r="D219" s="101" t="s">
        <v>4</v>
      </c>
      <c r="E219" s="97" t="s">
        <v>520</v>
      </c>
      <c r="F219" s="97" t="s">
        <v>521</v>
      </c>
      <c r="G219" s="131" t="s">
        <v>522</v>
      </c>
      <c r="H219" s="101" t="s">
        <v>148</v>
      </c>
      <c r="I219" s="101" t="s">
        <v>9</v>
      </c>
      <c r="J219" s="101">
        <v>12</v>
      </c>
      <c r="K219" s="96" t="s">
        <v>10</v>
      </c>
      <c r="L219" s="140">
        <v>21000</v>
      </c>
    </row>
    <row r="220" ht="21.9" hidden="1" customHeight="1" spans="1:12">
      <c r="A220" s="132"/>
      <c r="B220" s="102"/>
      <c r="C220" s="102"/>
      <c r="D220" s="102"/>
      <c r="E220" s="99"/>
      <c r="F220" s="99"/>
      <c r="G220" s="133"/>
      <c r="H220" s="102"/>
      <c r="I220" s="102"/>
      <c r="J220" s="102"/>
      <c r="K220" s="98"/>
      <c r="L220" s="141"/>
    </row>
    <row r="221" ht="21.9" customHeight="1" spans="1:12">
      <c r="A221" s="130" t="s">
        <v>523</v>
      </c>
      <c r="B221" s="101" t="s">
        <v>518</v>
      </c>
      <c r="C221" s="101" t="s">
        <v>524</v>
      </c>
      <c r="D221" s="101" t="s">
        <v>4</v>
      </c>
      <c r="E221" s="97" t="s">
        <v>525</v>
      </c>
      <c r="F221" s="97" t="s">
        <v>526</v>
      </c>
      <c r="G221" s="96" t="s">
        <v>522</v>
      </c>
      <c r="H221" s="101" t="s">
        <v>527</v>
      </c>
      <c r="I221" s="101" t="s">
        <v>9</v>
      </c>
      <c r="J221" s="101">
        <v>7</v>
      </c>
      <c r="K221" s="96" t="s">
        <v>10</v>
      </c>
      <c r="L221" s="140">
        <v>11950</v>
      </c>
    </row>
    <row r="222" ht="21.9" hidden="1" customHeight="1" spans="1:12">
      <c r="A222" s="132"/>
      <c r="B222" s="102"/>
      <c r="C222" s="102"/>
      <c r="D222" s="102"/>
      <c r="E222" s="99"/>
      <c r="F222" s="99"/>
      <c r="G222" s="98"/>
      <c r="H222" s="102"/>
      <c r="I222" s="102"/>
      <c r="J222" s="102"/>
      <c r="K222" s="98"/>
      <c r="L222" s="141"/>
    </row>
    <row r="223" ht="21.9" customHeight="1" spans="1:12">
      <c r="A223" s="130" t="s">
        <v>528</v>
      </c>
      <c r="B223" s="101" t="s">
        <v>2</v>
      </c>
      <c r="C223" s="101" t="s">
        <v>529</v>
      </c>
      <c r="D223" s="101" t="s">
        <v>4</v>
      </c>
      <c r="E223" s="97" t="s">
        <v>530</v>
      </c>
      <c r="F223" s="97" t="s">
        <v>531</v>
      </c>
      <c r="G223" s="131" t="s">
        <v>181</v>
      </c>
      <c r="H223" s="101" t="s">
        <v>148</v>
      </c>
      <c r="I223" s="101" t="s">
        <v>9</v>
      </c>
      <c r="J223" s="101">
        <v>12</v>
      </c>
      <c r="K223" s="96" t="s">
        <v>10</v>
      </c>
      <c r="L223" s="140">
        <v>21000</v>
      </c>
    </row>
    <row r="224" ht="21.9" hidden="1" customHeight="1" spans="1:12">
      <c r="A224" s="132"/>
      <c r="B224" s="102"/>
      <c r="C224" s="102"/>
      <c r="D224" s="102"/>
      <c r="E224" s="99"/>
      <c r="F224" s="99"/>
      <c r="G224" s="133"/>
      <c r="H224" s="102"/>
      <c r="I224" s="102"/>
      <c r="J224" s="102"/>
      <c r="K224" s="98"/>
      <c r="L224" s="141"/>
    </row>
    <row r="225" ht="21.9" customHeight="1" spans="1:12">
      <c r="A225" s="130" t="s">
        <v>532</v>
      </c>
      <c r="B225" s="101" t="s">
        <v>2</v>
      </c>
      <c r="C225" s="101" t="s">
        <v>533</v>
      </c>
      <c r="D225" s="101" t="s">
        <v>14</v>
      </c>
      <c r="E225" s="97" t="s">
        <v>534</v>
      </c>
      <c r="F225" s="97" t="s">
        <v>535</v>
      </c>
      <c r="G225" s="131" t="s">
        <v>181</v>
      </c>
      <c r="H225" s="101" t="s">
        <v>148</v>
      </c>
      <c r="I225" s="101" t="s">
        <v>9</v>
      </c>
      <c r="J225" s="101">
        <v>12</v>
      </c>
      <c r="K225" s="96" t="s">
        <v>10</v>
      </c>
      <c r="L225" s="140">
        <v>21000</v>
      </c>
    </row>
    <row r="226" ht="21.9" hidden="1" customHeight="1" spans="1:12">
      <c r="A226" s="132"/>
      <c r="B226" s="102"/>
      <c r="C226" s="102"/>
      <c r="D226" s="102"/>
      <c r="E226" s="99"/>
      <c r="F226" s="99"/>
      <c r="G226" s="133"/>
      <c r="H226" s="102"/>
      <c r="I226" s="102"/>
      <c r="J226" s="102"/>
      <c r="K226" s="98"/>
      <c r="L226" s="141"/>
    </row>
    <row r="227" ht="21.9" customHeight="1" spans="1:12">
      <c r="A227" s="130" t="s">
        <v>536</v>
      </c>
      <c r="B227" s="101" t="s">
        <v>2</v>
      </c>
      <c r="C227" s="101" t="s">
        <v>537</v>
      </c>
      <c r="D227" s="101" t="s">
        <v>4</v>
      </c>
      <c r="E227" s="97" t="s">
        <v>538</v>
      </c>
      <c r="F227" s="97" t="s">
        <v>539</v>
      </c>
      <c r="G227" s="96" t="s">
        <v>181</v>
      </c>
      <c r="H227" s="101" t="s">
        <v>527</v>
      </c>
      <c r="I227" s="101" t="s">
        <v>9</v>
      </c>
      <c r="J227" s="101">
        <v>7</v>
      </c>
      <c r="K227" s="96" t="s">
        <v>10</v>
      </c>
      <c r="L227" s="140">
        <v>11950</v>
      </c>
    </row>
    <row r="228" ht="21.9" hidden="1" customHeight="1" spans="1:12">
      <c r="A228" s="132"/>
      <c r="B228" s="102"/>
      <c r="C228" s="102"/>
      <c r="D228" s="102"/>
      <c r="E228" s="99"/>
      <c r="F228" s="99"/>
      <c r="G228" s="98"/>
      <c r="H228" s="102"/>
      <c r="I228" s="102"/>
      <c r="J228" s="102"/>
      <c r="K228" s="98"/>
      <c r="L228" s="141"/>
    </row>
    <row r="229" ht="21.9" customHeight="1" spans="1:12">
      <c r="A229" s="130" t="s">
        <v>536</v>
      </c>
      <c r="B229" s="101" t="s">
        <v>2</v>
      </c>
      <c r="C229" s="101" t="s">
        <v>540</v>
      </c>
      <c r="D229" s="101" t="s">
        <v>4</v>
      </c>
      <c r="E229" s="97" t="s">
        <v>541</v>
      </c>
      <c r="F229" s="97" t="s">
        <v>542</v>
      </c>
      <c r="G229" s="96" t="s">
        <v>543</v>
      </c>
      <c r="H229" s="101" t="s">
        <v>527</v>
      </c>
      <c r="I229" s="101" t="s">
        <v>9</v>
      </c>
      <c r="J229" s="101">
        <v>7</v>
      </c>
      <c r="K229" s="96" t="s">
        <v>10</v>
      </c>
      <c r="L229" s="140">
        <v>11950</v>
      </c>
    </row>
    <row r="230" ht="21.9" hidden="1" customHeight="1" spans="1:12">
      <c r="A230" s="102"/>
      <c r="B230" s="102"/>
      <c r="C230" s="102"/>
      <c r="D230" s="102"/>
      <c r="E230" s="99"/>
      <c r="F230" s="99"/>
      <c r="G230" s="98"/>
      <c r="H230" s="102"/>
      <c r="I230" s="102"/>
      <c r="J230" s="102"/>
      <c r="K230" s="98"/>
      <c r="L230" s="141"/>
    </row>
    <row r="231" ht="21.9" customHeight="1" spans="1:12">
      <c r="A231" s="134" t="s">
        <v>545</v>
      </c>
      <c r="B231" s="134" t="s">
        <v>2</v>
      </c>
      <c r="C231" s="135" t="s">
        <v>546</v>
      </c>
      <c r="D231" s="134" t="s">
        <v>4</v>
      </c>
      <c r="E231" s="135" t="s">
        <v>547</v>
      </c>
      <c r="F231" s="136" t="s">
        <v>548</v>
      </c>
      <c r="G231" s="136" t="s">
        <v>314</v>
      </c>
      <c r="H231" s="136" t="s">
        <v>549</v>
      </c>
      <c r="I231" s="136" t="s">
        <v>9</v>
      </c>
      <c r="J231" s="139">
        <v>12</v>
      </c>
      <c r="K231" s="108" t="s">
        <v>10</v>
      </c>
      <c r="L231" s="142">
        <v>21000</v>
      </c>
    </row>
    <row r="232" ht="21.9" customHeight="1" spans="1:12">
      <c r="A232" s="134" t="s">
        <v>550</v>
      </c>
      <c r="B232" s="134" t="s">
        <v>2</v>
      </c>
      <c r="C232" s="135" t="s">
        <v>551</v>
      </c>
      <c r="D232" s="134" t="s">
        <v>4</v>
      </c>
      <c r="E232" s="135" t="s">
        <v>552</v>
      </c>
      <c r="F232" s="136" t="s">
        <v>553</v>
      </c>
      <c r="G232" s="136" t="s">
        <v>334</v>
      </c>
      <c r="H232" s="136" t="s">
        <v>549</v>
      </c>
      <c r="I232" s="136" t="s">
        <v>9</v>
      </c>
      <c r="J232" s="139">
        <v>12</v>
      </c>
      <c r="K232" s="108" t="s">
        <v>10</v>
      </c>
      <c r="L232" s="142">
        <v>21000</v>
      </c>
    </row>
    <row r="233" ht="21.9" customHeight="1" spans="1:12">
      <c r="A233" s="134" t="s">
        <v>554</v>
      </c>
      <c r="B233" s="134" t="s">
        <v>2</v>
      </c>
      <c r="C233" s="135" t="s">
        <v>555</v>
      </c>
      <c r="D233" s="134" t="s">
        <v>4</v>
      </c>
      <c r="E233" s="135" t="s">
        <v>556</v>
      </c>
      <c r="F233" s="136" t="s">
        <v>557</v>
      </c>
      <c r="G233" s="136" t="s">
        <v>334</v>
      </c>
      <c r="H233" s="136" t="s">
        <v>549</v>
      </c>
      <c r="I233" s="136" t="s">
        <v>9</v>
      </c>
      <c r="J233" s="139">
        <v>12</v>
      </c>
      <c r="K233" s="108" t="s">
        <v>10</v>
      </c>
      <c r="L233" s="142">
        <v>21000</v>
      </c>
    </row>
    <row r="234" ht="21.9" customHeight="1" spans="1:12">
      <c r="A234" s="134" t="s">
        <v>554</v>
      </c>
      <c r="B234" s="134" t="s">
        <v>2</v>
      </c>
      <c r="C234" s="135" t="s">
        <v>558</v>
      </c>
      <c r="D234" s="134" t="s">
        <v>4</v>
      </c>
      <c r="E234" s="135" t="s">
        <v>559</v>
      </c>
      <c r="F234" s="136" t="s">
        <v>560</v>
      </c>
      <c r="G234" s="136" t="s">
        <v>334</v>
      </c>
      <c r="H234" s="136" t="s">
        <v>549</v>
      </c>
      <c r="I234" s="136" t="s">
        <v>9</v>
      </c>
      <c r="J234" s="139">
        <v>12</v>
      </c>
      <c r="K234" s="108" t="s">
        <v>10</v>
      </c>
      <c r="L234" s="142">
        <v>21000</v>
      </c>
    </row>
    <row r="235" ht="21.9" customHeight="1" spans="1:12">
      <c r="A235" s="137" t="s">
        <v>561</v>
      </c>
      <c r="B235" s="134" t="s">
        <v>2</v>
      </c>
      <c r="C235" s="138" t="s">
        <v>562</v>
      </c>
      <c r="D235" s="138" t="s">
        <v>4</v>
      </c>
      <c r="E235" s="264" t="s">
        <v>563</v>
      </c>
      <c r="F235" s="265" t="s">
        <v>564</v>
      </c>
      <c r="G235" s="136" t="s">
        <v>181</v>
      </c>
      <c r="H235" s="139" t="s">
        <v>565</v>
      </c>
      <c r="I235" s="136" t="s">
        <v>9</v>
      </c>
      <c r="J235" s="112">
        <v>5</v>
      </c>
      <c r="K235" s="108" t="s">
        <v>10</v>
      </c>
      <c r="L235" s="142">
        <v>8330</v>
      </c>
    </row>
    <row r="236" ht="21.9" customHeight="1" spans="1:12">
      <c r="A236" s="134" t="s">
        <v>566</v>
      </c>
      <c r="B236" s="134" t="s">
        <v>2</v>
      </c>
      <c r="C236" s="135" t="s">
        <v>567</v>
      </c>
      <c r="D236" s="134" t="s">
        <v>14</v>
      </c>
      <c r="E236" s="135" t="s">
        <v>568</v>
      </c>
      <c r="F236" s="136" t="s">
        <v>569</v>
      </c>
      <c r="G236" s="136" t="s">
        <v>334</v>
      </c>
      <c r="H236" s="136" t="s">
        <v>549</v>
      </c>
      <c r="I236" s="136" t="s">
        <v>9</v>
      </c>
      <c r="J236" s="139">
        <v>12</v>
      </c>
      <c r="K236" s="108" t="s">
        <v>10</v>
      </c>
      <c r="L236" s="142">
        <v>21000</v>
      </c>
    </row>
    <row r="237" ht="21.9" customHeight="1" spans="1:12">
      <c r="A237" s="134" t="s">
        <v>566</v>
      </c>
      <c r="B237" s="134" t="s">
        <v>2</v>
      </c>
      <c r="C237" s="135" t="s">
        <v>570</v>
      </c>
      <c r="D237" s="134" t="s">
        <v>4</v>
      </c>
      <c r="E237" s="135" t="s">
        <v>571</v>
      </c>
      <c r="F237" s="136" t="s">
        <v>572</v>
      </c>
      <c r="G237" s="136" t="s">
        <v>334</v>
      </c>
      <c r="H237" s="136" t="s">
        <v>549</v>
      </c>
      <c r="I237" s="136" t="s">
        <v>9</v>
      </c>
      <c r="J237" s="139">
        <v>12</v>
      </c>
      <c r="K237" s="108" t="s">
        <v>10</v>
      </c>
      <c r="L237" s="142">
        <v>21000</v>
      </c>
    </row>
    <row r="238" ht="21.9" customHeight="1" spans="1:12">
      <c r="A238" s="134" t="s">
        <v>566</v>
      </c>
      <c r="B238" s="134" t="s">
        <v>2</v>
      </c>
      <c r="C238" s="135" t="s">
        <v>573</v>
      </c>
      <c r="D238" s="134" t="s">
        <v>14</v>
      </c>
      <c r="E238" s="135" t="s">
        <v>574</v>
      </c>
      <c r="F238" s="136" t="s">
        <v>575</v>
      </c>
      <c r="G238" s="136" t="s">
        <v>334</v>
      </c>
      <c r="H238" s="136" t="s">
        <v>549</v>
      </c>
      <c r="I238" s="136" t="s">
        <v>9</v>
      </c>
      <c r="J238" s="139">
        <v>12</v>
      </c>
      <c r="K238" s="108" t="s">
        <v>10</v>
      </c>
      <c r="L238" s="142">
        <v>21000</v>
      </c>
    </row>
    <row r="239" ht="21.9" customHeight="1" spans="1:12">
      <c r="A239" s="134" t="s">
        <v>566</v>
      </c>
      <c r="B239" s="134" t="s">
        <v>2</v>
      </c>
      <c r="C239" s="135" t="s">
        <v>576</v>
      </c>
      <c r="D239" s="134" t="s">
        <v>4</v>
      </c>
      <c r="E239" s="135" t="s">
        <v>577</v>
      </c>
      <c r="F239" s="136" t="s">
        <v>578</v>
      </c>
      <c r="G239" s="136" t="s">
        <v>334</v>
      </c>
      <c r="H239" s="136" t="s">
        <v>549</v>
      </c>
      <c r="I239" s="136" t="s">
        <v>9</v>
      </c>
      <c r="J239" s="139">
        <v>12</v>
      </c>
      <c r="K239" s="108" t="s">
        <v>10</v>
      </c>
      <c r="L239" s="142">
        <v>21000</v>
      </c>
    </row>
    <row r="240" ht="21.9" customHeight="1" spans="1:12">
      <c r="A240" s="134" t="s">
        <v>579</v>
      </c>
      <c r="B240" s="134" t="s">
        <v>2</v>
      </c>
      <c r="C240" s="135" t="s">
        <v>580</v>
      </c>
      <c r="D240" s="134" t="s">
        <v>14</v>
      </c>
      <c r="E240" s="135" t="s">
        <v>581</v>
      </c>
      <c r="F240" s="136" t="s">
        <v>582</v>
      </c>
      <c r="G240" s="136" t="s">
        <v>314</v>
      </c>
      <c r="H240" s="136" t="s">
        <v>583</v>
      </c>
      <c r="I240" s="136" t="s">
        <v>9</v>
      </c>
      <c r="J240" s="139">
        <v>6</v>
      </c>
      <c r="K240" s="108" t="s">
        <v>10</v>
      </c>
      <c r="L240" s="142">
        <v>10140</v>
      </c>
    </row>
    <row r="241" ht="21.9" customHeight="1" spans="1:12">
      <c r="A241" s="134" t="s">
        <v>584</v>
      </c>
      <c r="B241" s="134" t="s">
        <v>2</v>
      </c>
      <c r="C241" s="135" t="s">
        <v>585</v>
      </c>
      <c r="D241" s="134" t="s">
        <v>4</v>
      </c>
      <c r="E241" s="135" t="s">
        <v>586</v>
      </c>
      <c r="F241" s="136" t="s">
        <v>587</v>
      </c>
      <c r="G241" s="136" t="s">
        <v>314</v>
      </c>
      <c r="H241" s="136" t="s">
        <v>583</v>
      </c>
      <c r="I241" s="136" t="s">
        <v>9</v>
      </c>
      <c r="J241" s="112">
        <v>4</v>
      </c>
      <c r="K241" s="108" t="s">
        <v>10</v>
      </c>
      <c r="L241" s="143">
        <v>6520</v>
      </c>
    </row>
    <row r="242" ht="21.9" customHeight="1" spans="1:12">
      <c r="A242" s="137" t="s">
        <v>588</v>
      </c>
      <c r="B242" s="134" t="s">
        <v>2</v>
      </c>
      <c r="C242" s="138" t="s">
        <v>589</v>
      </c>
      <c r="D242" s="137" t="s">
        <v>4</v>
      </c>
      <c r="E242" s="138" t="s">
        <v>590</v>
      </c>
      <c r="F242" s="136" t="s">
        <v>591</v>
      </c>
      <c r="G242" s="136" t="s">
        <v>334</v>
      </c>
      <c r="H242" s="136" t="s">
        <v>549</v>
      </c>
      <c r="I242" s="136" t="s">
        <v>9</v>
      </c>
      <c r="J242" s="139">
        <v>12</v>
      </c>
      <c r="K242" s="108" t="s">
        <v>10</v>
      </c>
      <c r="L242" s="142">
        <v>21000</v>
      </c>
    </row>
    <row r="243" ht="21.9" customHeight="1" spans="1:12">
      <c r="A243" s="137" t="s">
        <v>588</v>
      </c>
      <c r="B243" s="134" t="s">
        <v>2</v>
      </c>
      <c r="C243" s="138" t="s">
        <v>592</v>
      </c>
      <c r="D243" s="137" t="s">
        <v>4</v>
      </c>
      <c r="E243" s="138" t="s">
        <v>593</v>
      </c>
      <c r="F243" s="136" t="s">
        <v>594</v>
      </c>
      <c r="G243" s="136" t="s">
        <v>334</v>
      </c>
      <c r="H243" s="136" t="s">
        <v>549</v>
      </c>
      <c r="I243" s="136" t="s">
        <v>9</v>
      </c>
      <c r="J243" s="139">
        <v>12</v>
      </c>
      <c r="K243" s="108" t="s">
        <v>10</v>
      </c>
      <c r="L243" s="142">
        <v>21000</v>
      </c>
    </row>
    <row r="244" ht="21.9" customHeight="1" spans="1:12">
      <c r="A244" s="137" t="s">
        <v>588</v>
      </c>
      <c r="B244" s="134" t="s">
        <v>2</v>
      </c>
      <c r="C244" s="138" t="s">
        <v>595</v>
      </c>
      <c r="D244" s="137" t="s">
        <v>4</v>
      </c>
      <c r="E244" s="138" t="s">
        <v>596</v>
      </c>
      <c r="F244" s="136" t="s">
        <v>597</v>
      </c>
      <c r="G244" s="136" t="s">
        <v>314</v>
      </c>
      <c r="H244" s="136" t="s">
        <v>549</v>
      </c>
      <c r="I244" s="136" t="s">
        <v>9</v>
      </c>
      <c r="J244" s="139">
        <v>12</v>
      </c>
      <c r="K244" s="108" t="s">
        <v>10</v>
      </c>
      <c r="L244" s="142">
        <v>21000</v>
      </c>
    </row>
    <row r="245" ht="21.9" customHeight="1" spans="1:12">
      <c r="A245" s="137" t="s">
        <v>588</v>
      </c>
      <c r="B245" s="134" t="s">
        <v>2</v>
      </c>
      <c r="C245" s="138" t="s">
        <v>598</v>
      </c>
      <c r="D245" s="138" t="s">
        <v>4</v>
      </c>
      <c r="E245" s="264" t="s">
        <v>599</v>
      </c>
      <c r="F245" s="265" t="s">
        <v>600</v>
      </c>
      <c r="G245" s="136" t="s">
        <v>181</v>
      </c>
      <c r="H245" s="139" t="s">
        <v>565</v>
      </c>
      <c r="I245" s="136" t="s">
        <v>9</v>
      </c>
      <c r="J245" s="112">
        <v>5</v>
      </c>
      <c r="K245" s="108" t="s">
        <v>10</v>
      </c>
      <c r="L245" s="142">
        <v>8330</v>
      </c>
    </row>
    <row r="246" ht="21.9" customHeight="1" spans="1:12">
      <c r="A246" s="137" t="s">
        <v>601</v>
      </c>
      <c r="B246" s="134" t="s">
        <v>2</v>
      </c>
      <c r="C246" s="138" t="s">
        <v>602</v>
      </c>
      <c r="D246" s="137" t="s">
        <v>14</v>
      </c>
      <c r="E246" s="138" t="s">
        <v>603</v>
      </c>
      <c r="F246" s="136" t="s">
        <v>604</v>
      </c>
      <c r="G246" s="136" t="s">
        <v>314</v>
      </c>
      <c r="H246" s="136" t="s">
        <v>549</v>
      </c>
      <c r="I246" s="136" t="s">
        <v>9</v>
      </c>
      <c r="J246" s="139">
        <v>12</v>
      </c>
      <c r="K246" s="108" t="s">
        <v>10</v>
      </c>
      <c r="L246" s="142">
        <v>21000</v>
      </c>
    </row>
    <row r="247" ht="21.9" customHeight="1" spans="1:12">
      <c r="A247" s="137" t="s">
        <v>601</v>
      </c>
      <c r="B247" s="134" t="s">
        <v>2</v>
      </c>
      <c r="C247" s="138" t="s">
        <v>605</v>
      </c>
      <c r="D247" s="138" t="s">
        <v>14</v>
      </c>
      <c r="E247" s="264" t="s">
        <v>606</v>
      </c>
      <c r="F247" s="265" t="s">
        <v>607</v>
      </c>
      <c r="G247" s="136" t="s">
        <v>181</v>
      </c>
      <c r="H247" s="136" t="s">
        <v>549</v>
      </c>
      <c r="I247" s="136" t="s">
        <v>9</v>
      </c>
      <c r="J247" s="112">
        <v>5</v>
      </c>
      <c r="K247" s="108" t="s">
        <v>10</v>
      </c>
      <c r="L247" s="142">
        <v>8330</v>
      </c>
    </row>
    <row r="248" ht="21.9" customHeight="1" spans="1:12">
      <c r="A248" s="137" t="s">
        <v>608</v>
      </c>
      <c r="B248" s="134" t="s">
        <v>2</v>
      </c>
      <c r="C248" s="138" t="s">
        <v>609</v>
      </c>
      <c r="D248" s="137" t="s">
        <v>4</v>
      </c>
      <c r="E248" s="138" t="s">
        <v>610</v>
      </c>
      <c r="F248" s="136" t="s">
        <v>611</v>
      </c>
      <c r="G248" s="136" t="s">
        <v>314</v>
      </c>
      <c r="H248" s="136" t="s">
        <v>549</v>
      </c>
      <c r="I248" s="136" t="s">
        <v>9</v>
      </c>
      <c r="J248" s="139">
        <v>12</v>
      </c>
      <c r="K248" s="108" t="s">
        <v>10</v>
      </c>
      <c r="L248" s="142">
        <v>21000</v>
      </c>
    </row>
    <row r="249" ht="21.9" customHeight="1" spans="1:12">
      <c r="A249" s="137" t="s">
        <v>608</v>
      </c>
      <c r="B249" s="134" t="s">
        <v>2</v>
      </c>
      <c r="C249" s="138" t="s">
        <v>612</v>
      </c>
      <c r="D249" s="137" t="s">
        <v>4</v>
      </c>
      <c r="E249" s="138" t="s">
        <v>613</v>
      </c>
      <c r="F249" s="136" t="s">
        <v>614</v>
      </c>
      <c r="G249" s="136" t="s">
        <v>314</v>
      </c>
      <c r="H249" s="136" t="s">
        <v>549</v>
      </c>
      <c r="I249" s="136" t="s">
        <v>9</v>
      </c>
      <c r="J249" s="139">
        <v>12</v>
      </c>
      <c r="K249" s="108" t="s">
        <v>10</v>
      </c>
      <c r="L249" s="142">
        <v>21000</v>
      </c>
    </row>
    <row r="250" ht="21.9" customHeight="1" spans="1:12">
      <c r="A250" s="137" t="s">
        <v>608</v>
      </c>
      <c r="B250" s="134" t="s">
        <v>2</v>
      </c>
      <c r="C250" s="138" t="s">
        <v>615</v>
      </c>
      <c r="D250" s="137" t="s">
        <v>4</v>
      </c>
      <c r="E250" s="138" t="s">
        <v>616</v>
      </c>
      <c r="F250" s="136" t="s">
        <v>617</v>
      </c>
      <c r="G250" s="136" t="s">
        <v>334</v>
      </c>
      <c r="H250" s="136" t="s">
        <v>549</v>
      </c>
      <c r="I250" s="136" t="s">
        <v>9</v>
      </c>
      <c r="J250" s="139">
        <v>12</v>
      </c>
      <c r="K250" s="108" t="s">
        <v>10</v>
      </c>
      <c r="L250" s="142">
        <v>21000</v>
      </c>
    </row>
    <row r="251" ht="21.9" customHeight="1" spans="1:12">
      <c r="A251" s="137" t="s">
        <v>618</v>
      </c>
      <c r="B251" s="134" t="s">
        <v>2</v>
      </c>
      <c r="C251" s="138" t="s">
        <v>619</v>
      </c>
      <c r="D251" s="137" t="s">
        <v>14</v>
      </c>
      <c r="E251" s="138" t="s">
        <v>620</v>
      </c>
      <c r="F251" s="136" t="s">
        <v>621</v>
      </c>
      <c r="G251" s="136" t="s">
        <v>314</v>
      </c>
      <c r="H251" s="136" t="s">
        <v>549</v>
      </c>
      <c r="I251" s="136" t="s">
        <v>9</v>
      </c>
      <c r="J251" s="139">
        <v>12</v>
      </c>
      <c r="K251" s="108" t="s">
        <v>10</v>
      </c>
      <c r="L251" s="142">
        <v>21000</v>
      </c>
    </row>
    <row r="252" ht="21.9" customHeight="1" spans="1:12">
      <c r="A252" s="134" t="s">
        <v>622</v>
      </c>
      <c r="B252" s="134" t="s">
        <v>2</v>
      </c>
      <c r="C252" s="135" t="s">
        <v>623</v>
      </c>
      <c r="D252" s="134" t="s">
        <v>4</v>
      </c>
      <c r="E252" s="266" t="s">
        <v>624</v>
      </c>
      <c r="F252" s="136" t="s">
        <v>625</v>
      </c>
      <c r="G252" s="136" t="s">
        <v>334</v>
      </c>
      <c r="H252" s="136" t="s">
        <v>549</v>
      </c>
      <c r="I252" s="136" t="s">
        <v>9</v>
      </c>
      <c r="J252" s="139">
        <v>10</v>
      </c>
      <c r="K252" s="108" t="s">
        <v>10</v>
      </c>
      <c r="L252" s="142">
        <v>17380</v>
      </c>
    </row>
    <row r="253" ht="21.9" customHeight="1" spans="1:12">
      <c r="A253" s="134" t="s">
        <v>622</v>
      </c>
      <c r="B253" s="134" t="s">
        <v>2</v>
      </c>
      <c r="C253" s="135" t="s">
        <v>626</v>
      </c>
      <c r="D253" s="134" t="s">
        <v>4</v>
      </c>
      <c r="E253" s="135" t="s">
        <v>627</v>
      </c>
      <c r="F253" s="136" t="s">
        <v>628</v>
      </c>
      <c r="G253" s="136" t="s">
        <v>314</v>
      </c>
      <c r="H253" s="136" t="s">
        <v>549</v>
      </c>
      <c r="I253" s="136" t="s">
        <v>9</v>
      </c>
      <c r="J253" s="139">
        <v>12</v>
      </c>
      <c r="K253" s="108" t="s">
        <v>10</v>
      </c>
      <c r="L253" s="142">
        <v>21000</v>
      </c>
    </row>
    <row r="254" ht="21.9" customHeight="1" spans="1:12">
      <c r="A254" s="134" t="s">
        <v>622</v>
      </c>
      <c r="B254" s="134" t="s">
        <v>2</v>
      </c>
      <c r="C254" s="135" t="s">
        <v>629</v>
      </c>
      <c r="D254" s="134" t="s">
        <v>4</v>
      </c>
      <c r="E254" s="135" t="s">
        <v>630</v>
      </c>
      <c r="F254" s="136" t="s">
        <v>631</v>
      </c>
      <c r="G254" s="136" t="s">
        <v>314</v>
      </c>
      <c r="H254" s="136" t="s">
        <v>549</v>
      </c>
      <c r="I254" s="136" t="s">
        <v>9</v>
      </c>
      <c r="J254" s="139">
        <v>12</v>
      </c>
      <c r="K254" s="108" t="s">
        <v>10</v>
      </c>
      <c r="L254" s="142">
        <v>21000</v>
      </c>
    </row>
    <row r="255" ht="21.9" customHeight="1" spans="1:12">
      <c r="A255" s="137" t="s">
        <v>622</v>
      </c>
      <c r="B255" s="134" t="s">
        <v>2</v>
      </c>
      <c r="C255" s="138" t="s">
        <v>632</v>
      </c>
      <c r="D255" s="138" t="s">
        <v>4</v>
      </c>
      <c r="E255" s="264" t="s">
        <v>633</v>
      </c>
      <c r="F255" s="265" t="s">
        <v>634</v>
      </c>
      <c r="G255" s="136" t="s">
        <v>181</v>
      </c>
      <c r="H255" s="139" t="s">
        <v>565</v>
      </c>
      <c r="I255" s="136" t="s">
        <v>635</v>
      </c>
      <c r="J255" s="112">
        <v>5</v>
      </c>
      <c r="K255" s="108" t="s">
        <v>10</v>
      </c>
      <c r="L255" s="142">
        <v>8330</v>
      </c>
    </row>
    <row r="256" ht="21.9" customHeight="1" spans="1:12">
      <c r="A256" s="134" t="s">
        <v>636</v>
      </c>
      <c r="B256" s="134" t="s">
        <v>2</v>
      </c>
      <c r="C256" s="135" t="s">
        <v>637</v>
      </c>
      <c r="D256" s="134" t="s">
        <v>4</v>
      </c>
      <c r="E256" s="135" t="s">
        <v>638</v>
      </c>
      <c r="F256" s="136" t="s">
        <v>639</v>
      </c>
      <c r="G256" s="136" t="s">
        <v>334</v>
      </c>
      <c r="H256" s="136" t="s">
        <v>549</v>
      </c>
      <c r="I256" s="136" t="s">
        <v>9</v>
      </c>
      <c r="J256" s="139">
        <v>12</v>
      </c>
      <c r="K256" s="108" t="s">
        <v>10</v>
      </c>
      <c r="L256" s="142">
        <v>21000</v>
      </c>
    </row>
    <row r="257" ht="21.9" customHeight="1" spans="1:12">
      <c r="A257" s="134" t="s">
        <v>636</v>
      </c>
      <c r="B257" s="134" t="s">
        <v>2</v>
      </c>
      <c r="C257" s="135" t="s">
        <v>640</v>
      </c>
      <c r="D257" s="134" t="s">
        <v>4</v>
      </c>
      <c r="E257" s="135" t="s">
        <v>641</v>
      </c>
      <c r="F257" s="136" t="s">
        <v>642</v>
      </c>
      <c r="G257" s="136" t="s">
        <v>334</v>
      </c>
      <c r="H257" s="136" t="s">
        <v>549</v>
      </c>
      <c r="I257" s="136" t="s">
        <v>9</v>
      </c>
      <c r="J257" s="139">
        <v>12</v>
      </c>
      <c r="K257" s="108" t="s">
        <v>10</v>
      </c>
      <c r="L257" s="142">
        <v>21000</v>
      </c>
    </row>
    <row r="258" ht="21.9" customHeight="1" spans="1:12">
      <c r="A258" s="134" t="s">
        <v>636</v>
      </c>
      <c r="B258" s="134" t="s">
        <v>2</v>
      </c>
      <c r="C258" s="135" t="s">
        <v>643</v>
      </c>
      <c r="D258" s="134" t="s">
        <v>4</v>
      </c>
      <c r="E258" s="135" t="s">
        <v>644</v>
      </c>
      <c r="F258" s="136" t="s">
        <v>645</v>
      </c>
      <c r="G258" s="136" t="s">
        <v>314</v>
      </c>
      <c r="H258" s="136" t="s">
        <v>549</v>
      </c>
      <c r="I258" s="136" t="s">
        <v>9</v>
      </c>
      <c r="J258" s="139">
        <v>12</v>
      </c>
      <c r="K258" s="108" t="s">
        <v>10</v>
      </c>
      <c r="L258" s="142">
        <v>21000</v>
      </c>
    </row>
    <row r="259" ht="21.9" customHeight="1" spans="1:12">
      <c r="A259" s="134" t="s">
        <v>646</v>
      </c>
      <c r="B259" s="134" t="s">
        <v>2</v>
      </c>
      <c r="C259" s="135" t="s">
        <v>647</v>
      </c>
      <c r="D259" s="134" t="s">
        <v>4</v>
      </c>
      <c r="E259" s="135" t="s">
        <v>648</v>
      </c>
      <c r="F259" s="136" t="s">
        <v>649</v>
      </c>
      <c r="G259" s="136" t="s">
        <v>334</v>
      </c>
      <c r="H259" s="136" t="s">
        <v>549</v>
      </c>
      <c r="I259" s="136" t="s">
        <v>9</v>
      </c>
      <c r="J259" s="139">
        <v>6</v>
      </c>
      <c r="K259" s="108" t="s">
        <v>10</v>
      </c>
      <c r="L259" s="142">
        <v>10140</v>
      </c>
    </row>
    <row r="260" ht="21.9" customHeight="1" spans="1:12">
      <c r="A260" s="134" t="s">
        <v>650</v>
      </c>
      <c r="B260" s="134" t="s">
        <v>651</v>
      </c>
      <c r="C260" s="135" t="s">
        <v>652</v>
      </c>
      <c r="D260" s="134" t="s">
        <v>4</v>
      </c>
      <c r="E260" s="135" t="s">
        <v>653</v>
      </c>
      <c r="F260" s="136" t="s">
        <v>654</v>
      </c>
      <c r="G260" s="136" t="s">
        <v>655</v>
      </c>
      <c r="H260" s="136" t="s">
        <v>549</v>
      </c>
      <c r="I260" s="136" t="s">
        <v>9</v>
      </c>
      <c r="J260" s="139">
        <v>12</v>
      </c>
      <c r="K260" s="108" t="s">
        <v>10</v>
      </c>
      <c r="L260" s="142">
        <v>21000</v>
      </c>
    </row>
    <row r="261" ht="21.9" customHeight="1" spans="1:12">
      <c r="A261" s="137" t="s">
        <v>650</v>
      </c>
      <c r="B261" s="134" t="s">
        <v>656</v>
      </c>
      <c r="C261" s="138" t="s">
        <v>657</v>
      </c>
      <c r="D261" s="138" t="s">
        <v>4</v>
      </c>
      <c r="E261" s="137" t="s">
        <v>658</v>
      </c>
      <c r="F261" s="265" t="s">
        <v>659</v>
      </c>
      <c r="G261" s="136" t="s">
        <v>655</v>
      </c>
      <c r="H261" s="139" t="s">
        <v>565</v>
      </c>
      <c r="I261" s="136" t="s">
        <v>9</v>
      </c>
      <c r="J261" s="112">
        <v>5</v>
      </c>
      <c r="K261" s="108" t="s">
        <v>10</v>
      </c>
      <c r="L261" s="142">
        <v>8330</v>
      </c>
    </row>
    <row r="262" ht="21.9" customHeight="1" spans="1:12">
      <c r="A262" s="134" t="s">
        <v>650</v>
      </c>
      <c r="B262" s="134" t="s">
        <v>651</v>
      </c>
      <c r="C262" s="135" t="s">
        <v>660</v>
      </c>
      <c r="D262" s="134" t="s">
        <v>4</v>
      </c>
      <c r="E262" s="135" t="s">
        <v>661</v>
      </c>
      <c r="F262" s="136" t="s">
        <v>662</v>
      </c>
      <c r="G262" s="136" t="s">
        <v>320</v>
      </c>
      <c r="H262" s="136" t="s">
        <v>583</v>
      </c>
      <c r="I262" s="136" t="s">
        <v>9</v>
      </c>
      <c r="J262" s="112">
        <v>4</v>
      </c>
      <c r="K262" s="108" t="s">
        <v>10</v>
      </c>
      <c r="L262" s="143">
        <v>6520</v>
      </c>
    </row>
    <row r="263" ht="21.9" customHeight="1" spans="1:12">
      <c r="A263" s="134" t="s">
        <v>663</v>
      </c>
      <c r="B263" s="134" t="s">
        <v>2</v>
      </c>
      <c r="C263" s="135" t="s">
        <v>664</v>
      </c>
      <c r="D263" s="134" t="s">
        <v>4</v>
      </c>
      <c r="E263" s="135" t="s">
        <v>665</v>
      </c>
      <c r="F263" s="136" t="s">
        <v>666</v>
      </c>
      <c r="G263" s="136" t="s">
        <v>334</v>
      </c>
      <c r="H263" s="136" t="s">
        <v>549</v>
      </c>
      <c r="I263" s="136" t="s">
        <v>9</v>
      </c>
      <c r="J263" s="139">
        <v>12</v>
      </c>
      <c r="K263" s="108" t="s">
        <v>10</v>
      </c>
      <c r="L263" s="142">
        <v>21000</v>
      </c>
    </row>
    <row r="264" ht="21.9" customHeight="1" spans="1:12">
      <c r="A264" s="134" t="s">
        <v>663</v>
      </c>
      <c r="B264" s="134" t="s">
        <v>2</v>
      </c>
      <c r="C264" s="135" t="s">
        <v>667</v>
      </c>
      <c r="D264" s="134" t="s">
        <v>14</v>
      </c>
      <c r="E264" s="135" t="s">
        <v>668</v>
      </c>
      <c r="F264" s="136" t="s">
        <v>669</v>
      </c>
      <c r="G264" s="136" t="s">
        <v>334</v>
      </c>
      <c r="H264" s="136" t="s">
        <v>549</v>
      </c>
      <c r="I264" s="136" t="s">
        <v>9</v>
      </c>
      <c r="J264" s="139">
        <v>12</v>
      </c>
      <c r="K264" s="108" t="s">
        <v>10</v>
      </c>
      <c r="L264" s="142">
        <v>21000</v>
      </c>
    </row>
    <row r="265" ht="21.9" customHeight="1" spans="1:12">
      <c r="A265" s="134" t="s">
        <v>663</v>
      </c>
      <c r="B265" s="134" t="s">
        <v>2</v>
      </c>
      <c r="C265" s="135" t="s">
        <v>670</v>
      </c>
      <c r="D265" s="134" t="s">
        <v>14</v>
      </c>
      <c r="E265" s="135" t="s">
        <v>671</v>
      </c>
      <c r="F265" s="136" t="s">
        <v>672</v>
      </c>
      <c r="G265" s="136" t="s">
        <v>334</v>
      </c>
      <c r="H265" s="136" t="s">
        <v>549</v>
      </c>
      <c r="I265" s="136" t="s">
        <v>9</v>
      </c>
      <c r="J265" s="139">
        <v>12</v>
      </c>
      <c r="K265" s="108" t="s">
        <v>10</v>
      </c>
      <c r="L265" s="142">
        <v>21000</v>
      </c>
    </row>
    <row r="266" ht="21.9" customHeight="1" spans="1:12">
      <c r="A266" s="129" t="s">
        <v>674</v>
      </c>
      <c r="B266" s="129" t="s">
        <v>2</v>
      </c>
      <c r="C266" s="100" t="s">
        <v>675</v>
      </c>
      <c r="D266" s="100" t="s">
        <v>4</v>
      </c>
      <c r="E266" s="107" t="s">
        <v>676</v>
      </c>
      <c r="F266" s="107" t="s">
        <v>677</v>
      </c>
      <c r="G266" s="108" t="s">
        <v>147</v>
      </c>
      <c r="H266" s="108" t="s">
        <v>678</v>
      </c>
      <c r="I266" s="100" t="s">
        <v>9</v>
      </c>
      <c r="J266" s="100">
        <v>264</v>
      </c>
      <c r="K266" s="108">
        <v>16.5</v>
      </c>
      <c r="L266" s="100">
        <v>4356</v>
      </c>
    </row>
    <row r="267" ht="21.9" customHeight="1" spans="1:12">
      <c r="A267" s="100" t="s">
        <v>679</v>
      </c>
      <c r="B267" s="129" t="s">
        <v>2</v>
      </c>
      <c r="C267" s="100" t="s">
        <v>680</v>
      </c>
      <c r="D267" s="100" t="s">
        <v>4</v>
      </c>
      <c r="E267" s="107" t="s">
        <v>681</v>
      </c>
      <c r="F267" s="107" t="s">
        <v>682</v>
      </c>
      <c r="G267" s="108" t="s">
        <v>543</v>
      </c>
      <c r="H267" s="108" t="s">
        <v>158</v>
      </c>
      <c r="I267" s="100" t="s">
        <v>9</v>
      </c>
      <c r="J267" s="100">
        <v>12</v>
      </c>
      <c r="K267" s="108" t="s">
        <v>10</v>
      </c>
      <c r="L267" s="100">
        <v>21000</v>
      </c>
    </row>
    <row r="268" ht="21.9" customHeight="1" spans="1:12">
      <c r="A268" s="100" t="s">
        <v>679</v>
      </c>
      <c r="B268" s="129" t="s">
        <v>2</v>
      </c>
      <c r="C268" s="100" t="s">
        <v>683</v>
      </c>
      <c r="D268" s="100" t="s">
        <v>4</v>
      </c>
      <c r="E268" s="107" t="s">
        <v>684</v>
      </c>
      <c r="F268" s="107" t="s">
        <v>685</v>
      </c>
      <c r="G268" s="108" t="s">
        <v>147</v>
      </c>
      <c r="H268" s="108" t="s">
        <v>158</v>
      </c>
      <c r="I268" s="100" t="s">
        <v>9</v>
      </c>
      <c r="J268" s="100">
        <v>12</v>
      </c>
      <c r="K268" s="108" t="s">
        <v>10</v>
      </c>
      <c r="L268" s="100">
        <v>21000</v>
      </c>
    </row>
    <row r="269" ht="21.9" customHeight="1" spans="1:12">
      <c r="A269" s="96" t="s">
        <v>687</v>
      </c>
      <c r="B269" s="96" t="s">
        <v>2</v>
      </c>
      <c r="C269" s="124" t="s">
        <v>688</v>
      </c>
      <c r="D269" s="96" t="s">
        <v>4</v>
      </c>
      <c r="E269" s="281" t="s">
        <v>689</v>
      </c>
      <c r="F269" s="96" t="s">
        <v>690</v>
      </c>
      <c r="G269" s="96" t="s">
        <v>492</v>
      </c>
      <c r="H269" s="96" t="s">
        <v>691</v>
      </c>
      <c r="I269" s="124" t="s">
        <v>9</v>
      </c>
      <c r="J269" s="153">
        <v>12</v>
      </c>
      <c r="K269" s="153" t="s">
        <v>10</v>
      </c>
      <c r="L269" s="124">
        <v>21000</v>
      </c>
    </row>
    <row r="270" ht="21.9" hidden="1" customHeight="1" spans="1:12">
      <c r="A270" s="98"/>
      <c r="B270" s="98"/>
      <c r="C270" s="125"/>
      <c r="D270" s="98"/>
      <c r="E270" s="98"/>
      <c r="F270" s="98"/>
      <c r="G270" s="98"/>
      <c r="H270" s="98"/>
      <c r="I270" s="125"/>
      <c r="J270" s="154"/>
      <c r="K270" s="154"/>
      <c r="L270" s="125"/>
    </row>
    <row r="271" ht="21.9" customHeight="1" spans="1:12">
      <c r="A271" s="96" t="s">
        <v>692</v>
      </c>
      <c r="B271" s="96" t="s">
        <v>2</v>
      </c>
      <c r="C271" s="124" t="s">
        <v>693</v>
      </c>
      <c r="D271" s="96" t="s">
        <v>4</v>
      </c>
      <c r="E271" s="96" t="s">
        <v>694</v>
      </c>
      <c r="F271" s="96" t="s">
        <v>695</v>
      </c>
      <c r="G271" s="96" t="s">
        <v>141</v>
      </c>
      <c r="H271" s="96" t="s">
        <v>691</v>
      </c>
      <c r="I271" s="124" t="s">
        <v>9</v>
      </c>
      <c r="J271" s="153">
        <v>12</v>
      </c>
      <c r="K271" s="153" t="s">
        <v>10</v>
      </c>
      <c r="L271" s="124">
        <v>21000</v>
      </c>
    </row>
    <row r="272" ht="21.9" hidden="1" customHeight="1" spans="1:12">
      <c r="A272" s="98"/>
      <c r="B272" s="98"/>
      <c r="C272" s="125"/>
      <c r="D272" s="98"/>
      <c r="E272" s="98"/>
      <c r="F272" s="98"/>
      <c r="G272" s="98"/>
      <c r="H272" s="98"/>
      <c r="I272" s="125"/>
      <c r="J272" s="154"/>
      <c r="K272" s="154"/>
      <c r="L272" s="125"/>
    </row>
    <row r="273" ht="21.9" customHeight="1" spans="1:12">
      <c r="A273" s="96" t="s">
        <v>696</v>
      </c>
      <c r="B273" s="96" t="s">
        <v>2</v>
      </c>
      <c r="C273" s="124" t="s">
        <v>697</v>
      </c>
      <c r="D273" s="96" t="s">
        <v>4</v>
      </c>
      <c r="E273" s="281" t="s">
        <v>698</v>
      </c>
      <c r="F273" s="96" t="s">
        <v>699</v>
      </c>
      <c r="G273" s="96" t="s">
        <v>700</v>
      </c>
      <c r="H273" s="96" t="s">
        <v>691</v>
      </c>
      <c r="I273" s="124" t="s">
        <v>9</v>
      </c>
      <c r="J273" s="108">
        <v>198</v>
      </c>
      <c r="K273" s="108">
        <v>16.5</v>
      </c>
      <c r="L273" s="103">
        <v>14667</v>
      </c>
    </row>
    <row r="274" ht="21.9" hidden="1" customHeight="1" spans="1:12">
      <c r="A274" s="98"/>
      <c r="B274" s="98"/>
      <c r="C274" s="125"/>
      <c r="D274" s="98"/>
      <c r="E274" s="98"/>
      <c r="F274" s="98"/>
      <c r="G274" s="98"/>
      <c r="H274" s="98"/>
      <c r="I274" s="125"/>
      <c r="J274" s="108">
        <v>600</v>
      </c>
      <c r="K274" s="108">
        <v>19</v>
      </c>
      <c r="L274" s="104"/>
    </row>
    <row r="275" ht="21.9" customHeight="1" spans="1:12">
      <c r="A275" s="96" t="s">
        <v>701</v>
      </c>
      <c r="B275" s="122" t="s">
        <v>702</v>
      </c>
      <c r="C275" s="124" t="s">
        <v>703</v>
      </c>
      <c r="D275" s="96" t="s">
        <v>4</v>
      </c>
      <c r="E275" s="281" t="s">
        <v>704</v>
      </c>
      <c r="F275" s="96" t="s">
        <v>705</v>
      </c>
      <c r="G275" s="96" t="s">
        <v>655</v>
      </c>
      <c r="H275" s="96" t="s">
        <v>691</v>
      </c>
      <c r="I275" s="124" t="s">
        <v>9</v>
      </c>
      <c r="J275" s="96">
        <v>12</v>
      </c>
      <c r="K275" s="153" t="s">
        <v>10</v>
      </c>
      <c r="L275" s="103">
        <v>21000</v>
      </c>
    </row>
    <row r="276" ht="21.9" hidden="1" customHeight="1" spans="1:12">
      <c r="A276" s="98"/>
      <c r="B276" s="123"/>
      <c r="C276" s="125"/>
      <c r="D276" s="98"/>
      <c r="E276" s="98"/>
      <c r="F276" s="98"/>
      <c r="G276" s="98"/>
      <c r="H276" s="98"/>
      <c r="I276" s="125"/>
      <c r="J276" s="98"/>
      <c r="K276" s="154"/>
      <c r="L276" s="104"/>
    </row>
    <row r="277" ht="21.9" customHeight="1" spans="1:12">
      <c r="A277" s="96" t="s">
        <v>706</v>
      </c>
      <c r="B277" s="96" t="s">
        <v>2</v>
      </c>
      <c r="C277" s="144" t="s">
        <v>707</v>
      </c>
      <c r="D277" s="96" t="s">
        <v>4</v>
      </c>
      <c r="E277" s="281" t="s">
        <v>708</v>
      </c>
      <c r="F277" s="96" t="s">
        <v>709</v>
      </c>
      <c r="G277" s="96" t="s">
        <v>700</v>
      </c>
      <c r="H277" s="96" t="s">
        <v>691</v>
      </c>
      <c r="I277" s="144" t="s">
        <v>9</v>
      </c>
      <c r="J277" s="96">
        <v>12</v>
      </c>
      <c r="K277" s="153" t="s">
        <v>10</v>
      </c>
      <c r="L277" s="103">
        <v>21000</v>
      </c>
    </row>
    <row r="278" ht="21.9" hidden="1" customHeight="1" spans="1:12">
      <c r="A278" s="98"/>
      <c r="B278" s="98"/>
      <c r="C278" s="145"/>
      <c r="D278" s="98"/>
      <c r="E278" s="98"/>
      <c r="F278" s="98"/>
      <c r="G278" s="98"/>
      <c r="H278" s="98"/>
      <c r="I278" s="145"/>
      <c r="J278" s="98"/>
      <c r="K278" s="154"/>
      <c r="L278" s="104"/>
    </row>
    <row r="279" ht="21.9" customHeight="1" spans="1:12">
      <c r="A279" s="96" t="s">
        <v>692</v>
      </c>
      <c r="B279" s="120" t="s">
        <v>710</v>
      </c>
      <c r="C279" s="144" t="s">
        <v>711</v>
      </c>
      <c r="D279" s="96" t="s">
        <v>14</v>
      </c>
      <c r="E279" s="281" t="s">
        <v>712</v>
      </c>
      <c r="F279" s="96" t="s">
        <v>713</v>
      </c>
      <c r="G279" s="96" t="s">
        <v>492</v>
      </c>
      <c r="H279" s="96" t="s">
        <v>691</v>
      </c>
      <c r="I279" s="144" t="s">
        <v>9</v>
      </c>
      <c r="J279" s="96">
        <v>12</v>
      </c>
      <c r="K279" s="153" t="s">
        <v>10</v>
      </c>
      <c r="L279" s="103">
        <v>21000</v>
      </c>
    </row>
    <row r="280" ht="21.9" hidden="1" customHeight="1" spans="1:12">
      <c r="A280" s="98"/>
      <c r="B280" s="121"/>
      <c r="C280" s="145"/>
      <c r="D280" s="98"/>
      <c r="E280" s="98"/>
      <c r="F280" s="98"/>
      <c r="G280" s="98"/>
      <c r="H280" s="98"/>
      <c r="I280" s="145"/>
      <c r="J280" s="98"/>
      <c r="K280" s="154"/>
      <c r="L280" s="104"/>
    </row>
    <row r="281" ht="21.9" customHeight="1" spans="1:12">
      <c r="A281" s="96" t="s">
        <v>714</v>
      </c>
      <c r="B281" s="96" t="s">
        <v>2</v>
      </c>
      <c r="C281" s="146" t="s">
        <v>715</v>
      </c>
      <c r="D281" s="96" t="s">
        <v>14</v>
      </c>
      <c r="E281" s="281" t="s">
        <v>716</v>
      </c>
      <c r="F281" s="96" t="s">
        <v>717</v>
      </c>
      <c r="G281" s="96" t="s">
        <v>718</v>
      </c>
      <c r="H281" s="96" t="s">
        <v>691</v>
      </c>
      <c r="I281" s="146" t="s">
        <v>9</v>
      </c>
      <c r="J281" s="96">
        <v>12</v>
      </c>
      <c r="K281" s="153" t="s">
        <v>10</v>
      </c>
      <c r="L281" s="103">
        <v>21000</v>
      </c>
    </row>
    <row r="282" ht="21.9" hidden="1" customHeight="1" spans="1:12">
      <c r="A282" s="98"/>
      <c r="B282" s="98"/>
      <c r="C282" s="147"/>
      <c r="D282" s="98"/>
      <c r="E282" s="98"/>
      <c r="F282" s="98"/>
      <c r="G282" s="98"/>
      <c r="H282" s="98"/>
      <c r="I282" s="147"/>
      <c r="J282" s="98"/>
      <c r="K282" s="154"/>
      <c r="L282" s="104"/>
    </row>
    <row r="283" ht="21.9" customHeight="1" spans="1:12">
      <c r="A283" s="96" t="s">
        <v>692</v>
      </c>
      <c r="B283" s="96" t="s">
        <v>2</v>
      </c>
      <c r="C283" s="148" t="s">
        <v>719</v>
      </c>
      <c r="D283" s="96" t="s">
        <v>4</v>
      </c>
      <c r="E283" s="96" t="s">
        <v>720</v>
      </c>
      <c r="F283" s="96" t="s">
        <v>721</v>
      </c>
      <c r="G283" s="96" t="s">
        <v>700</v>
      </c>
      <c r="H283" s="96" t="s">
        <v>722</v>
      </c>
      <c r="I283" s="144" t="s">
        <v>9</v>
      </c>
      <c r="J283" s="108">
        <v>3</v>
      </c>
      <c r="K283" s="108">
        <v>1570</v>
      </c>
      <c r="L283" s="103">
        <v>18903</v>
      </c>
    </row>
    <row r="284" ht="21.9" hidden="1" customHeight="1" spans="1:12">
      <c r="A284" s="98"/>
      <c r="B284" s="98"/>
      <c r="C284" s="149"/>
      <c r="D284" s="98"/>
      <c r="E284" s="98"/>
      <c r="F284" s="98"/>
      <c r="G284" s="98"/>
      <c r="H284" s="98"/>
      <c r="I284" s="145"/>
      <c r="J284" s="108">
        <v>747</v>
      </c>
      <c r="K284" s="108">
        <v>19</v>
      </c>
      <c r="L284" s="104"/>
    </row>
    <row r="285" ht="21.9" customHeight="1" spans="1:12">
      <c r="A285" s="96" t="s">
        <v>724</v>
      </c>
      <c r="B285" s="96" t="s">
        <v>2</v>
      </c>
      <c r="C285" s="96" t="s">
        <v>725</v>
      </c>
      <c r="D285" s="96" t="s">
        <v>4</v>
      </c>
      <c r="E285" s="281" t="s">
        <v>726</v>
      </c>
      <c r="F285" s="101" t="s">
        <v>727</v>
      </c>
      <c r="G285" s="124" t="s">
        <v>728</v>
      </c>
      <c r="H285" s="96" t="s">
        <v>729</v>
      </c>
      <c r="I285" s="96" t="s">
        <v>9</v>
      </c>
      <c r="J285" s="108">
        <v>264</v>
      </c>
      <c r="K285" s="108">
        <v>16.5</v>
      </c>
      <c r="L285" s="96">
        <v>5838</v>
      </c>
    </row>
    <row r="286" ht="21.9" hidden="1" customHeight="1" spans="1:12">
      <c r="A286" s="98"/>
      <c r="B286" s="98"/>
      <c r="C286" s="98"/>
      <c r="D286" s="98"/>
      <c r="E286" s="98"/>
      <c r="F286" s="102"/>
      <c r="G286" s="125"/>
      <c r="H286" s="98"/>
      <c r="I286" s="98"/>
      <c r="J286" s="108">
        <v>78</v>
      </c>
      <c r="K286" s="108">
        <v>19</v>
      </c>
      <c r="L286" s="98"/>
    </row>
    <row r="287" ht="21.9" customHeight="1" spans="1:12">
      <c r="A287" s="96" t="s">
        <v>730</v>
      </c>
      <c r="B287" s="96" t="s">
        <v>2</v>
      </c>
      <c r="C287" s="96" t="s">
        <v>731</v>
      </c>
      <c r="D287" s="96" t="s">
        <v>4</v>
      </c>
      <c r="E287" s="281" t="s">
        <v>732</v>
      </c>
      <c r="F287" s="101" t="s">
        <v>733</v>
      </c>
      <c r="G287" s="124" t="s">
        <v>734</v>
      </c>
      <c r="H287" s="96" t="s">
        <v>729</v>
      </c>
      <c r="I287" s="96" t="s">
        <v>9</v>
      </c>
      <c r="J287" s="108">
        <v>264</v>
      </c>
      <c r="K287" s="108">
        <v>16.5</v>
      </c>
      <c r="L287" s="96">
        <v>5838</v>
      </c>
    </row>
    <row r="288" ht="21.9" hidden="1" customHeight="1" spans="1:12">
      <c r="A288" s="98"/>
      <c r="B288" s="98"/>
      <c r="C288" s="98"/>
      <c r="D288" s="98"/>
      <c r="E288" s="98"/>
      <c r="F288" s="102"/>
      <c r="G288" s="125"/>
      <c r="H288" s="98"/>
      <c r="I288" s="98"/>
      <c r="J288" s="108">
        <v>78</v>
      </c>
      <c r="K288" s="108">
        <v>19</v>
      </c>
      <c r="L288" s="98"/>
    </row>
    <row r="289" ht="21.9" customHeight="1" spans="1:12">
      <c r="A289" s="96" t="s">
        <v>735</v>
      </c>
      <c r="B289" s="96" t="s">
        <v>2</v>
      </c>
      <c r="C289" s="96" t="s">
        <v>736</v>
      </c>
      <c r="D289" s="96" t="s">
        <v>4</v>
      </c>
      <c r="E289" s="96" t="s">
        <v>737</v>
      </c>
      <c r="F289" s="101" t="s">
        <v>738</v>
      </c>
      <c r="G289" s="124" t="s">
        <v>734</v>
      </c>
      <c r="H289" s="96" t="s">
        <v>729</v>
      </c>
      <c r="I289" s="96" t="s">
        <v>9</v>
      </c>
      <c r="J289" s="108">
        <v>264</v>
      </c>
      <c r="K289" s="108">
        <v>16.5</v>
      </c>
      <c r="L289" s="96">
        <v>5838</v>
      </c>
    </row>
    <row r="290" ht="21.9" hidden="1" customHeight="1" spans="1:12">
      <c r="A290" s="98"/>
      <c r="B290" s="98"/>
      <c r="C290" s="98"/>
      <c r="D290" s="98"/>
      <c r="E290" s="98"/>
      <c r="F290" s="102"/>
      <c r="G290" s="125"/>
      <c r="H290" s="98"/>
      <c r="I290" s="98"/>
      <c r="J290" s="108">
        <v>78</v>
      </c>
      <c r="K290" s="108">
        <v>19</v>
      </c>
      <c r="L290" s="98"/>
    </row>
    <row r="291" ht="21.9" customHeight="1" spans="1:12">
      <c r="A291" s="96" t="s">
        <v>739</v>
      </c>
      <c r="B291" s="96" t="s">
        <v>2</v>
      </c>
      <c r="C291" s="96" t="s">
        <v>740</v>
      </c>
      <c r="D291" s="96" t="s">
        <v>4</v>
      </c>
      <c r="E291" s="96" t="s">
        <v>741</v>
      </c>
      <c r="F291" s="101" t="s">
        <v>742</v>
      </c>
      <c r="G291" s="124" t="s">
        <v>734</v>
      </c>
      <c r="H291" s="96" t="s">
        <v>743</v>
      </c>
      <c r="I291" s="96" t="s">
        <v>9</v>
      </c>
      <c r="J291" s="108">
        <v>264</v>
      </c>
      <c r="K291" s="108">
        <v>16.5</v>
      </c>
      <c r="L291" s="96">
        <v>7320</v>
      </c>
    </row>
    <row r="292" ht="21.9" hidden="1" customHeight="1" spans="1:12">
      <c r="A292" s="98"/>
      <c r="B292" s="98"/>
      <c r="C292" s="98"/>
      <c r="D292" s="98"/>
      <c r="E292" s="98"/>
      <c r="F292" s="102"/>
      <c r="G292" s="125"/>
      <c r="H292" s="98"/>
      <c r="I292" s="98"/>
      <c r="J292" s="108">
        <v>156</v>
      </c>
      <c r="K292" s="108">
        <v>19</v>
      </c>
      <c r="L292" s="98"/>
    </row>
    <row r="293" ht="21.9" customHeight="1" spans="1:12">
      <c r="A293" s="96" t="s">
        <v>739</v>
      </c>
      <c r="B293" s="96" t="s">
        <v>2</v>
      </c>
      <c r="C293" s="96" t="s">
        <v>744</v>
      </c>
      <c r="D293" s="96" t="s">
        <v>4</v>
      </c>
      <c r="E293" s="96" t="s">
        <v>745</v>
      </c>
      <c r="F293" s="101" t="s">
        <v>746</v>
      </c>
      <c r="G293" s="124" t="s">
        <v>734</v>
      </c>
      <c r="H293" s="96" t="s">
        <v>743</v>
      </c>
      <c r="I293" s="96" t="s">
        <v>9</v>
      </c>
      <c r="J293" s="108">
        <v>264</v>
      </c>
      <c r="K293" s="108">
        <v>16.5</v>
      </c>
      <c r="L293" s="96">
        <v>7320</v>
      </c>
    </row>
    <row r="294" ht="21.9" hidden="1" customHeight="1" spans="1:12">
      <c r="A294" s="98"/>
      <c r="B294" s="98"/>
      <c r="C294" s="98"/>
      <c r="D294" s="98"/>
      <c r="E294" s="98"/>
      <c r="F294" s="102"/>
      <c r="G294" s="125"/>
      <c r="H294" s="98"/>
      <c r="I294" s="98"/>
      <c r="J294" s="108">
        <v>156</v>
      </c>
      <c r="K294" s="108">
        <v>19</v>
      </c>
      <c r="L294" s="98"/>
    </row>
    <row r="295" ht="21.9" customHeight="1" spans="1:12">
      <c r="A295" s="96" t="s">
        <v>730</v>
      </c>
      <c r="B295" s="96" t="s">
        <v>2</v>
      </c>
      <c r="C295" s="96" t="s">
        <v>747</v>
      </c>
      <c r="D295" s="96" t="s">
        <v>4</v>
      </c>
      <c r="E295" s="96" t="s">
        <v>748</v>
      </c>
      <c r="F295" s="101" t="s">
        <v>749</v>
      </c>
      <c r="G295" s="124" t="s">
        <v>734</v>
      </c>
      <c r="H295" s="96" t="s">
        <v>750</v>
      </c>
      <c r="I295" s="96" t="s">
        <v>9</v>
      </c>
      <c r="J295" s="108">
        <v>264</v>
      </c>
      <c r="K295" s="108">
        <v>16.5</v>
      </c>
      <c r="L295" s="96">
        <v>17846</v>
      </c>
    </row>
    <row r="296" ht="21.9" hidden="1" customHeight="1" spans="1:12">
      <c r="A296" s="98"/>
      <c r="B296" s="98"/>
      <c r="C296" s="98"/>
      <c r="D296" s="98"/>
      <c r="E296" s="98"/>
      <c r="F296" s="102"/>
      <c r="G296" s="125"/>
      <c r="H296" s="98"/>
      <c r="I296" s="98"/>
      <c r="J296" s="108">
        <v>710</v>
      </c>
      <c r="K296" s="108">
        <v>19</v>
      </c>
      <c r="L296" s="98"/>
    </row>
    <row r="297" ht="21.9" customHeight="1" spans="1:12">
      <c r="A297" s="96" t="s">
        <v>751</v>
      </c>
      <c r="B297" s="96" t="s">
        <v>752</v>
      </c>
      <c r="C297" s="96" t="s">
        <v>753</v>
      </c>
      <c r="D297" s="96" t="s">
        <v>4</v>
      </c>
      <c r="E297" s="96" t="s">
        <v>754</v>
      </c>
      <c r="F297" s="101" t="s">
        <v>755</v>
      </c>
      <c r="G297" s="124" t="s">
        <v>728</v>
      </c>
      <c r="H297" s="96" t="s">
        <v>750</v>
      </c>
      <c r="I297" s="96" t="s">
        <v>9</v>
      </c>
      <c r="J297" s="108">
        <v>264</v>
      </c>
      <c r="K297" s="108">
        <v>16.5</v>
      </c>
      <c r="L297" s="96">
        <v>17846</v>
      </c>
    </row>
    <row r="298" ht="21.9" hidden="1" customHeight="1" spans="1:12">
      <c r="A298" s="98"/>
      <c r="B298" s="98"/>
      <c r="C298" s="98"/>
      <c r="D298" s="98"/>
      <c r="E298" s="98"/>
      <c r="F298" s="102"/>
      <c r="G298" s="125"/>
      <c r="H298" s="98"/>
      <c r="I298" s="98"/>
      <c r="J298" s="108">
        <v>710</v>
      </c>
      <c r="K298" s="108">
        <v>19</v>
      </c>
      <c r="L298" s="98"/>
    </row>
    <row r="299" ht="21.9" customHeight="1" spans="1:12">
      <c r="A299" s="96" t="s">
        <v>751</v>
      </c>
      <c r="B299" s="96" t="s">
        <v>752</v>
      </c>
      <c r="C299" s="96" t="s">
        <v>756</v>
      </c>
      <c r="D299" s="96" t="s">
        <v>4</v>
      </c>
      <c r="E299" s="96" t="s">
        <v>757</v>
      </c>
      <c r="F299" s="101" t="s">
        <v>758</v>
      </c>
      <c r="G299" s="124" t="s">
        <v>759</v>
      </c>
      <c r="H299" s="96" t="s">
        <v>750</v>
      </c>
      <c r="I299" s="96" t="s">
        <v>9</v>
      </c>
      <c r="J299" s="108">
        <v>264</v>
      </c>
      <c r="K299" s="108">
        <v>16.5</v>
      </c>
      <c r="L299" s="96">
        <v>17846</v>
      </c>
    </row>
    <row r="300" ht="21.9" hidden="1" customHeight="1" spans="1:12">
      <c r="A300" s="98"/>
      <c r="B300" s="98"/>
      <c r="C300" s="98"/>
      <c r="D300" s="98"/>
      <c r="E300" s="98"/>
      <c r="F300" s="102"/>
      <c r="G300" s="125"/>
      <c r="H300" s="98"/>
      <c r="I300" s="98"/>
      <c r="J300" s="108">
        <v>710</v>
      </c>
      <c r="K300" s="108">
        <v>19</v>
      </c>
      <c r="L300" s="98"/>
    </row>
    <row r="301" ht="21.9" customHeight="1" spans="1:12">
      <c r="A301" s="100" t="s">
        <v>760</v>
      </c>
      <c r="B301" s="108" t="s">
        <v>752</v>
      </c>
      <c r="C301" s="150" t="s">
        <v>761</v>
      </c>
      <c r="D301" s="108" t="s">
        <v>14</v>
      </c>
      <c r="E301" s="151" t="s">
        <v>762</v>
      </c>
      <c r="F301" s="152" t="s">
        <v>763</v>
      </c>
      <c r="G301" s="112" t="s">
        <v>734</v>
      </c>
      <c r="H301" s="100" t="s">
        <v>764</v>
      </c>
      <c r="I301" s="108" t="s">
        <v>9</v>
      </c>
      <c r="J301" s="108">
        <v>710</v>
      </c>
      <c r="K301" s="108">
        <v>19</v>
      </c>
      <c r="L301" s="100">
        <v>13490</v>
      </c>
    </row>
    <row r="302" ht="21.9" customHeight="1" spans="1:12">
      <c r="A302" s="100" t="s">
        <v>765</v>
      </c>
      <c r="B302" s="108" t="s">
        <v>752</v>
      </c>
      <c r="C302" s="150" t="s">
        <v>766</v>
      </c>
      <c r="D302" s="108" t="s">
        <v>14</v>
      </c>
      <c r="E302" s="151" t="s">
        <v>767</v>
      </c>
      <c r="F302" s="152" t="s">
        <v>768</v>
      </c>
      <c r="G302" s="112" t="s">
        <v>734</v>
      </c>
      <c r="H302" s="100" t="s">
        <v>764</v>
      </c>
      <c r="I302" s="108" t="s">
        <v>9</v>
      </c>
      <c r="J302" s="108">
        <v>710</v>
      </c>
      <c r="K302" s="108">
        <v>19</v>
      </c>
      <c r="L302" s="100">
        <v>13490</v>
      </c>
    </row>
    <row r="303" ht="21.9" customHeight="1" spans="1:12">
      <c r="A303" s="100" t="s">
        <v>724</v>
      </c>
      <c r="B303" s="108" t="s">
        <v>752</v>
      </c>
      <c r="C303" s="150" t="s">
        <v>769</v>
      </c>
      <c r="D303" s="108" t="s">
        <v>4</v>
      </c>
      <c r="E303" s="151" t="s">
        <v>770</v>
      </c>
      <c r="F303" s="152" t="s">
        <v>771</v>
      </c>
      <c r="G303" s="112" t="s">
        <v>728</v>
      </c>
      <c r="H303" s="100" t="s">
        <v>764</v>
      </c>
      <c r="I303" s="108" t="s">
        <v>9</v>
      </c>
      <c r="J303" s="108">
        <v>710</v>
      </c>
      <c r="K303" s="108">
        <v>19</v>
      </c>
      <c r="L303" s="100">
        <v>13490</v>
      </c>
    </row>
    <row r="304" ht="21.9" customHeight="1" spans="1:12">
      <c r="A304" s="100" t="s">
        <v>724</v>
      </c>
      <c r="B304" s="108" t="s">
        <v>752</v>
      </c>
      <c r="C304" s="150" t="s">
        <v>772</v>
      </c>
      <c r="D304" s="108" t="s">
        <v>4</v>
      </c>
      <c r="E304" s="151" t="s">
        <v>773</v>
      </c>
      <c r="F304" s="152" t="s">
        <v>774</v>
      </c>
      <c r="G304" s="112" t="s">
        <v>181</v>
      </c>
      <c r="H304" s="100" t="s">
        <v>764</v>
      </c>
      <c r="I304" s="108" t="s">
        <v>9</v>
      </c>
      <c r="J304" s="108">
        <v>710</v>
      </c>
      <c r="K304" s="108">
        <v>19</v>
      </c>
      <c r="L304" s="100">
        <v>13490</v>
      </c>
    </row>
    <row r="305" ht="21.9" customHeight="1" spans="1:12">
      <c r="A305" s="100" t="s">
        <v>724</v>
      </c>
      <c r="B305" s="108" t="s">
        <v>752</v>
      </c>
      <c r="C305" s="150" t="s">
        <v>775</v>
      </c>
      <c r="D305" s="108" t="s">
        <v>4</v>
      </c>
      <c r="E305" s="151" t="s">
        <v>776</v>
      </c>
      <c r="F305" s="152" t="s">
        <v>777</v>
      </c>
      <c r="G305" s="112" t="s">
        <v>181</v>
      </c>
      <c r="H305" s="100" t="s">
        <v>764</v>
      </c>
      <c r="I305" s="108" t="s">
        <v>9</v>
      </c>
      <c r="J305" s="108">
        <v>710</v>
      </c>
      <c r="K305" s="108">
        <v>19</v>
      </c>
      <c r="L305" s="100">
        <v>13490</v>
      </c>
    </row>
    <row r="306" ht="21.9" customHeight="1" spans="1:12">
      <c r="A306" s="100" t="s">
        <v>778</v>
      </c>
      <c r="B306" s="108" t="s">
        <v>752</v>
      </c>
      <c r="C306" s="150" t="s">
        <v>779</v>
      </c>
      <c r="D306" s="108" t="s">
        <v>4</v>
      </c>
      <c r="E306" s="151" t="s">
        <v>780</v>
      </c>
      <c r="F306" s="152" t="s">
        <v>781</v>
      </c>
      <c r="G306" s="112" t="s">
        <v>181</v>
      </c>
      <c r="H306" s="100" t="s">
        <v>764</v>
      </c>
      <c r="I306" s="108" t="s">
        <v>9</v>
      </c>
      <c r="J306" s="108">
        <v>710</v>
      </c>
      <c r="K306" s="108">
        <v>19</v>
      </c>
      <c r="L306" s="100">
        <v>13490</v>
      </c>
    </row>
    <row r="307" ht="21.9" customHeight="1" spans="1:12">
      <c r="A307" s="100" t="s">
        <v>782</v>
      </c>
      <c r="B307" s="108" t="s">
        <v>752</v>
      </c>
      <c r="C307" s="150" t="s">
        <v>783</v>
      </c>
      <c r="D307" s="108" t="s">
        <v>4</v>
      </c>
      <c r="E307" s="151" t="s">
        <v>784</v>
      </c>
      <c r="F307" s="152" t="s">
        <v>785</v>
      </c>
      <c r="G307" s="112" t="s">
        <v>181</v>
      </c>
      <c r="H307" s="100" t="s">
        <v>764</v>
      </c>
      <c r="I307" s="108" t="s">
        <v>9</v>
      </c>
      <c r="J307" s="108">
        <v>710</v>
      </c>
      <c r="K307" s="108">
        <v>19</v>
      </c>
      <c r="L307" s="100">
        <v>13490</v>
      </c>
    </row>
    <row r="308" ht="21.9" customHeight="1" spans="1:12">
      <c r="A308" s="100" t="s">
        <v>786</v>
      </c>
      <c r="B308" s="108" t="s">
        <v>752</v>
      </c>
      <c r="C308" s="150" t="s">
        <v>787</v>
      </c>
      <c r="D308" s="108" t="s">
        <v>14</v>
      </c>
      <c r="E308" s="151" t="s">
        <v>788</v>
      </c>
      <c r="F308" s="152" t="s">
        <v>789</v>
      </c>
      <c r="G308" s="112" t="s">
        <v>181</v>
      </c>
      <c r="H308" s="100" t="s">
        <v>764</v>
      </c>
      <c r="I308" s="108" t="s">
        <v>9</v>
      </c>
      <c r="J308" s="108">
        <v>710</v>
      </c>
      <c r="K308" s="108">
        <v>19</v>
      </c>
      <c r="L308" s="100">
        <v>13490</v>
      </c>
    </row>
    <row r="309" ht="21.9" customHeight="1" spans="1:12">
      <c r="A309" s="100" t="s">
        <v>790</v>
      </c>
      <c r="B309" s="108" t="s">
        <v>752</v>
      </c>
      <c r="C309" s="150" t="s">
        <v>791</v>
      </c>
      <c r="D309" s="108" t="s">
        <v>4</v>
      </c>
      <c r="E309" s="151" t="s">
        <v>792</v>
      </c>
      <c r="F309" s="152" t="s">
        <v>793</v>
      </c>
      <c r="G309" s="112" t="s">
        <v>759</v>
      </c>
      <c r="H309" s="100" t="s">
        <v>764</v>
      </c>
      <c r="I309" s="108" t="s">
        <v>9</v>
      </c>
      <c r="J309" s="108">
        <v>710</v>
      </c>
      <c r="K309" s="108">
        <v>19</v>
      </c>
      <c r="L309" s="100">
        <v>13490</v>
      </c>
    </row>
    <row r="310" ht="21.9" customHeight="1" spans="1:12">
      <c r="A310" s="100" t="s">
        <v>794</v>
      </c>
      <c r="B310" s="108" t="s">
        <v>752</v>
      </c>
      <c r="C310" s="150" t="s">
        <v>795</v>
      </c>
      <c r="D310" s="108" t="s">
        <v>4</v>
      </c>
      <c r="E310" s="151" t="s">
        <v>796</v>
      </c>
      <c r="F310" s="152" t="s">
        <v>797</v>
      </c>
      <c r="G310" s="112" t="s">
        <v>759</v>
      </c>
      <c r="H310" s="100" t="s">
        <v>764</v>
      </c>
      <c r="I310" s="108" t="s">
        <v>9</v>
      </c>
      <c r="J310" s="108">
        <v>710</v>
      </c>
      <c r="K310" s="108">
        <v>19</v>
      </c>
      <c r="L310" s="100">
        <v>13490</v>
      </c>
    </row>
    <row r="311" ht="21.9" customHeight="1" spans="1:12">
      <c r="A311" s="100" t="s">
        <v>798</v>
      </c>
      <c r="B311" s="108" t="s">
        <v>752</v>
      </c>
      <c r="C311" s="150" t="s">
        <v>799</v>
      </c>
      <c r="D311" s="108" t="s">
        <v>4</v>
      </c>
      <c r="E311" s="151" t="s">
        <v>800</v>
      </c>
      <c r="F311" s="152" t="s">
        <v>801</v>
      </c>
      <c r="G311" s="112" t="s">
        <v>759</v>
      </c>
      <c r="H311" s="100" t="s">
        <v>764</v>
      </c>
      <c r="I311" s="108" t="s">
        <v>9</v>
      </c>
      <c r="J311" s="108">
        <v>710</v>
      </c>
      <c r="K311" s="108">
        <v>19</v>
      </c>
      <c r="L311" s="100">
        <v>13490</v>
      </c>
    </row>
    <row r="312" ht="21.9" customHeight="1" spans="1:12">
      <c r="A312" s="100" t="s">
        <v>802</v>
      </c>
      <c r="B312" s="108" t="s">
        <v>752</v>
      </c>
      <c r="C312" s="150" t="s">
        <v>803</v>
      </c>
      <c r="D312" s="108" t="s">
        <v>4</v>
      </c>
      <c r="E312" s="151" t="s">
        <v>804</v>
      </c>
      <c r="F312" s="152" t="s">
        <v>805</v>
      </c>
      <c r="G312" s="112" t="s">
        <v>655</v>
      </c>
      <c r="H312" s="100" t="s">
        <v>764</v>
      </c>
      <c r="I312" s="108" t="s">
        <v>9</v>
      </c>
      <c r="J312" s="108">
        <v>710</v>
      </c>
      <c r="K312" s="108">
        <v>19</v>
      </c>
      <c r="L312" s="100">
        <v>13490</v>
      </c>
    </row>
    <row r="313" ht="21.9" customHeight="1" spans="1:12">
      <c r="A313" s="108" t="s">
        <v>730</v>
      </c>
      <c r="B313" s="108" t="s">
        <v>752</v>
      </c>
      <c r="C313" s="109" t="s">
        <v>806</v>
      </c>
      <c r="D313" s="100" t="s">
        <v>4</v>
      </c>
      <c r="E313" s="109" t="s">
        <v>807</v>
      </c>
      <c r="F313" s="268" t="s">
        <v>808</v>
      </c>
      <c r="G313" s="112" t="s">
        <v>181</v>
      </c>
      <c r="H313" s="100" t="s">
        <v>809</v>
      </c>
      <c r="I313" s="108" t="s">
        <v>9</v>
      </c>
      <c r="J313" s="108">
        <v>630</v>
      </c>
      <c r="K313" s="108">
        <v>19</v>
      </c>
      <c r="L313" s="100">
        <v>11970</v>
      </c>
    </row>
    <row r="314" ht="21.9" customHeight="1" spans="1:12">
      <c r="A314" s="108" t="s">
        <v>724</v>
      </c>
      <c r="B314" s="108" t="s">
        <v>752</v>
      </c>
      <c r="C314" s="109" t="s">
        <v>810</v>
      </c>
      <c r="D314" s="108" t="s">
        <v>14</v>
      </c>
      <c r="E314" s="109" t="s">
        <v>811</v>
      </c>
      <c r="F314" s="268" t="s">
        <v>812</v>
      </c>
      <c r="G314" s="112" t="s">
        <v>728</v>
      </c>
      <c r="H314" s="100" t="s">
        <v>809</v>
      </c>
      <c r="I314" s="108" t="s">
        <v>9</v>
      </c>
      <c r="J314" s="108">
        <v>630</v>
      </c>
      <c r="K314" s="108">
        <v>19</v>
      </c>
      <c r="L314" s="100">
        <v>11970</v>
      </c>
    </row>
    <row r="315" ht="21.9" customHeight="1" spans="1:12">
      <c r="A315" s="108" t="s">
        <v>735</v>
      </c>
      <c r="B315" s="108" t="s">
        <v>752</v>
      </c>
      <c r="C315" s="109" t="s">
        <v>813</v>
      </c>
      <c r="D315" s="108" t="s">
        <v>14</v>
      </c>
      <c r="E315" s="109" t="s">
        <v>814</v>
      </c>
      <c r="F315" s="268" t="s">
        <v>815</v>
      </c>
      <c r="G315" s="112" t="s">
        <v>734</v>
      </c>
      <c r="H315" s="100" t="s">
        <v>809</v>
      </c>
      <c r="I315" s="108" t="s">
        <v>9</v>
      </c>
      <c r="J315" s="108">
        <v>630</v>
      </c>
      <c r="K315" s="108">
        <v>19</v>
      </c>
      <c r="L315" s="100">
        <v>11970</v>
      </c>
    </row>
    <row r="316" ht="21.9" customHeight="1" spans="1:12">
      <c r="A316" s="108" t="s">
        <v>739</v>
      </c>
      <c r="B316" s="108" t="s">
        <v>752</v>
      </c>
      <c r="C316" s="109" t="s">
        <v>816</v>
      </c>
      <c r="D316" s="100" t="s">
        <v>4</v>
      </c>
      <c r="E316" s="109" t="s">
        <v>817</v>
      </c>
      <c r="F316" s="268" t="s">
        <v>818</v>
      </c>
      <c r="G316" s="112" t="s">
        <v>759</v>
      </c>
      <c r="H316" s="100" t="s">
        <v>819</v>
      </c>
      <c r="I316" s="108" t="s">
        <v>9</v>
      </c>
      <c r="J316" s="108">
        <v>550</v>
      </c>
      <c r="K316" s="108">
        <v>19</v>
      </c>
      <c r="L316" s="100">
        <v>10450</v>
      </c>
    </row>
    <row r="317" ht="21.9" customHeight="1" spans="1:12">
      <c r="A317" s="108" t="s">
        <v>739</v>
      </c>
      <c r="B317" s="108" t="s">
        <v>752</v>
      </c>
      <c r="C317" s="109" t="s">
        <v>820</v>
      </c>
      <c r="D317" s="100" t="s">
        <v>4</v>
      </c>
      <c r="E317" s="109" t="s">
        <v>821</v>
      </c>
      <c r="F317" s="268" t="s">
        <v>822</v>
      </c>
      <c r="G317" s="112" t="s">
        <v>655</v>
      </c>
      <c r="H317" s="100" t="s">
        <v>819</v>
      </c>
      <c r="I317" s="108" t="s">
        <v>9</v>
      </c>
      <c r="J317" s="108">
        <v>550</v>
      </c>
      <c r="K317" s="108">
        <v>19</v>
      </c>
      <c r="L317" s="100">
        <v>10450</v>
      </c>
    </row>
    <row r="318" ht="21.9" customHeight="1" spans="1:12">
      <c r="A318" s="96" t="s">
        <v>824</v>
      </c>
      <c r="B318" s="96" t="s">
        <v>825</v>
      </c>
      <c r="C318" s="96" t="s">
        <v>826</v>
      </c>
      <c r="D318" s="96" t="s">
        <v>4</v>
      </c>
      <c r="E318" s="281" t="s">
        <v>827</v>
      </c>
      <c r="F318" s="281" t="s">
        <v>828</v>
      </c>
      <c r="G318" s="96" t="s">
        <v>718</v>
      </c>
      <c r="H318" s="96" t="s">
        <v>315</v>
      </c>
      <c r="I318" s="96" t="s">
        <v>9</v>
      </c>
      <c r="J318" s="108">
        <v>3</v>
      </c>
      <c r="K318" s="108">
        <v>1570</v>
      </c>
      <c r="L318" s="103">
        <v>19074</v>
      </c>
    </row>
    <row r="319" ht="21.9" hidden="1" customHeight="1" spans="1:12">
      <c r="A319" s="98"/>
      <c r="B319" s="98"/>
      <c r="C319" s="98"/>
      <c r="D319" s="98"/>
      <c r="E319" s="98"/>
      <c r="F319" s="98"/>
      <c r="G319" s="98"/>
      <c r="H319" s="98"/>
      <c r="I319" s="98"/>
      <c r="J319" s="108">
        <v>756</v>
      </c>
      <c r="K319" s="108">
        <v>19</v>
      </c>
      <c r="L319" s="104"/>
    </row>
    <row r="320" ht="21.9" customHeight="1" spans="1:12">
      <c r="A320" s="96" t="s">
        <v>830</v>
      </c>
      <c r="B320" s="96" t="s">
        <v>825</v>
      </c>
      <c r="C320" s="96" t="s">
        <v>831</v>
      </c>
      <c r="D320" s="96" t="s">
        <v>4</v>
      </c>
      <c r="E320" s="281" t="s">
        <v>832</v>
      </c>
      <c r="F320" s="281" t="s">
        <v>833</v>
      </c>
      <c r="G320" s="96" t="s">
        <v>181</v>
      </c>
      <c r="H320" s="96" t="s">
        <v>315</v>
      </c>
      <c r="I320" s="96" t="s">
        <v>9</v>
      </c>
      <c r="J320" s="108">
        <v>3</v>
      </c>
      <c r="K320" s="108">
        <v>1570</v>
      </c>
      <c r="L320" s="103">
        <v>19758</v>
      </c>
    </row>
    <row r="321" ht="21.9" hidden="1" customHeight="1" spans="1:12">
      <c r="A321" s="98"/>
      <c r="B321" s="98"/>
      <c r="C321" s="98"/>
      <c r="D321" s="98"/>
      <c r="E321" s="98"/>
      <c r="F321" s="98"/>
      <c r="G321" s="98"/>
      <c r="H321" s="98"/>
      <c r="I321" s="98"/>
      <c r="J321" s="108">
        <v>792</v>
      </c>
      <c r="K321" s="108">
        <v>19</v>
      </c>
      <c r="L321" s="104"/>
    </row>
    <row r="322" ht="21.9" customHeight="1" spans="1:12">
      <c r="A322" s="96" t="s">
        <v>830</v>
      </c>
      <c r="B322" s="96" t="s">
        <v>825</v>
      </c>
      <c r="C322" s="96" t="s">
        <v>834</v>
      </c>
      <c r="D322" s="96" t="s">
        <v>14</v>
      </c>
      <c r="E322" s="281" t="s">
        <v>835</v>
      </c>
      <c r="F322" s="281" t="s">
        <v>836</v>
      </c>
      <c r="G322" s="96" t="s">
        <v>700</v>
      </c>
      <c r="H322" s="96" t="s">
        <v>315</v>
      </c>
      <c r="I322" s="96" t="s">
        <v>9</v>
      </c>
      <c r="J322" s="108">
        <v>3</v>
      </c>
      <c r="K322" s="108">
        <v>1570</v>
      </c>
      <c r="L322" s="103">
        <v>19074</v>
      </c>
    </row>
    <row r="323" ht="21.9" hidden="1" customHeight="1" spans="1:12">
      <c r="A323" s="98"/>
      <c r="B323" s="98"/>
      <c r="C323" s="98"/>
      <c r="D323" s="98"/>
      <c r="E323" s="98"/>
      <c r="F323" s="98"/>
      <c r="G323" s="98"/>
      <c r="H323" s="98"/>
      <c r="I323" s="98"/>
      <c r="J323" s="108">
        <v>756</v>
      </c>
      <c r="K323" s="108">
        <v>19</v>
      </c>
      <c r="L323" s="104"/>
    </row>
    <row r="324" ht="21.9" customHeight="1" spans="1:12">
      <c r="A324" s="96" t="s">
        <v>838</v>
      </c>
      <c r="B324" s="101" t="s">
        <v>839</v>
      </c>
      <c r="C324" s="101" t="s">
        <v>840</v>
      </c>
      <c r="D324" s="101" t="s">
        <v>14</v>
      </c>
      <c r="E324" s="285" t="s">
        <v>841</v>
      </c>
      <c r="F324" s="101" t="s">
        <v>842</v>
      </c>
      <c r="G324" s="101" t="s">
        <v>181</v>
      </c>
      <c r="H324" s="101" t="s">
        <v>843</v>
      </c>
      <c r="I324" s="96" t="s">
        <v>9</v>
      </c>
      <c r="J324" s="96">
        <v>12</v>
      </c>
      <c r="K324" s="153" t="s">
        <v>10</v>
      </c>
      <c r="L324" s="103">
        <v>21000</v>
      </c>
    </row>
    <row r="325" ht="21.9" hidden="1" customHeight="1" spans="1:12">
      <c r="A325" s="98"/>
      <c r="B325" s="102"/>
      <c r="C325" s="102"/>
      <c r="D325" s="102"/>
      <c r="E325" s="102"/>
      <c r="F325" s="102"/>
      <c r="G325" s="102"/>
      <c r="H325" s="102"/>
      <c r="I325" s="98"/>
      <c r="J325" s="98"/>
      <c r="K325" s="154"/>
      <c r="L325" s="104"/>
    </row>
    <row r="326" ht="21.9" customHeight="1" spans="1:12">
      <c r="A326" s="96" t="s">
        <v>838</v>
      </c>
      <c r="B326" s="101" t="s">
        <v>839</v>
      </c>
      <c r="C326" s="101" t="s">
        <v>844</v>
      </c>
      <c r="D326" s="101" t="s">
        <v>4</v>
      </c>
      <c r="E326" s="285" t="s">
        <v>845</v>
      </c>
      <c r="F326" s="101" t="s">
        <v>846</v>
      </c>
      <c r="G326" s="101" t="s">
        <v>181</v>
      </c>
      <c r="H326" s="101" t="s">
        <v>843</v>
      </c>
      <c r="I326" s="96" t="s">
        <v>9</v>
      </c>
      <c r="J326" s="96">
        <v>12</v>
      </c>
      <c r="K326" s="153" t="s">
        <v>10</v>
      </c>
      <c r="L326" s="103">
        <v>21000</v>
      </c>
    </row>
    <row r="327" ht="21.9" hidden="1" customHeight="1" spans="1:12">
      <c r="A327" s="98"/>
      <c r="B327" s="102"/>
      <c r="C327" s="102"/>
      <c r="D327" s="102"/>
      <c r="E327" s="102"/>
      <c r="F327" s="102"/>
      <c r="G327" s="102"/>
      <c r="H327" s="102"/>
      <c r="I327" s="98"/>
      <c r="J327" s="98"/>
      <c r="K327" s="154"/>
      <c r="L327" s="104"/>
    </row>
    <row r="328" ht="21.9" customHeight="1" spans="1:12">
      <c r="A328" s="96" t="s">
        <v>847</v>
      </c>
      <c r="B328" s="101" t="s">
        <v>848</v>
      </c>
      <c r="C328" s="101" t="s">
        <v>849</v>
      </c>
      <c r="D328" s="101" t="s">
        <v>14</v>
      </c>
      <c r="E328" s="285" t="s">
        <v>850</v>
      </c>
      <c r="F328" s="101" t="s">
        <v>851</v>
      </c>
      <c r="G328" s="101" t="s">
        <v>181</v>
      </c>
      <c r="H328" s="101" t="s">
        <v>843</v>
      </c>
      <c r="I328" s="96" t="s">
        <v>9</v>
      </c>
      <c r="J328" s="96">
        <v>12</v>
      </c>
      <c r="K328" s="153" t="s">
        <v>10</v>
      </c>
      <c r="L328" s="103">
        <v>21000</v>
      </c>
    </row>
    <row r="329" ht="21.9" hidden="1" customHeight="1" spans="1:12">
      <c r="A329" s="98"/>
      <c r="B329" s="102"/>
      <c r="C329" s="102"/>
      <c r="D329" s="102"/>
      <c r="E329" s="102"/>
      <c r="F329" s="102"/>
      <c r="G329" s="102"/>
      <c r="H329" s="102"/>
      <c r="I329" s="98"/>
      <c r="J329" s="98"/>
      <c r="K329" s="154"/>
      <c r="L329" s="104"/>
    </row>
    <row r="330" ht="21.9" customHeight="1" spans="1:12">
      <c r="A330" s="96" t="s">
        <v>847</v>
      </c>
      <c r="B330" s="101" t="s">
        <v>848</v>
      </c>
      <c r="C330" s="101" t="s">
        <v>852</v>
      </c>
      <c r="D330" s="101" t="s">
        <v>4</v>
      </c>
      <c r="E330" s="285" t="s">
        <v>853</v>
      </c>
      <c r="F330" s="101" t="s">
        <v>854</v>
      </c>
      <c r="G330" s="101" t="s">
        <v>181</v>
      </c>
      <c r="H330" s="101" t="s">
        <v>843</v>
      </c>
      <c r="I330" s="96" t="s">
        <v>9</v>
      </c>
      <c r="J330" s="96">
        <v>12</v>
      </c>
      <c r="K330" s="153" t="s">
        <v>10</v>
      </c>
      <c r="L330" s="103">
        <v>21000</v>
      </c>
    </row>
    <row r="331" ht="21.9" hidden="1" customHeight="1" spans="1:12">
      <c r="A331" s="98"/>
      <c r="B331" s="102"/>
      <c r="C331" s="102"/>
      <c r="D331" s="102"/>
      <c r="E331" s="102"/>
      <c r="F331" s="102"/>
      <c r="G331" s="102"/>
      <c r="H331" s="102"/>
      <c r="I331" s="98"/>
      <c r="J331" s="98"/>
      <c r="K331" s="154"/>
      <c r="L331" s="104"/>
    </row>
    <row r="332" ht="21.9" customHeight="1" spans="1:12">
      <c r="A332" s="96" t="s">
        <v>855</v>
      </c>
      <c r="B332" s="101" t="s">
        <v>856</v>
      </c>
      <c r="C332" s="101" t="s">
        <v>857</v>
      </c>
      <c r="D332" s="101" t="s">
        <v>4</v>
      </c>
      <c r="E332" s="285" t="s">
        <v>858</v>
      </c>
      <c r="F332" s="101" t="s">
        <v>859</v>
      </c>
      <c r="G332" s="101" t="s">
        <v>136</v>
      </c>
      <c r="H332" s="101" t="s">
        <v>843</v>
      </c>
      <c r="I332" s="96" t="s">
        <v>9</v>
      </c>
      <c r="J332" s="96">
        <v>12</v>
      </c>
      <c r="K332" s="153" t="s">
        <v>10</v>
      </c>
      <c r="L332" s="103">
        <v>21000</v>
      </c>
    </row>
    <row r="333" ht="21.9" hidden="1" customHeight="1" spans="1:12">
      <c r="A333" s="98"/>
      <c r="B333" s="102"/>
      <c r="C333" s="102"/>
      <c r="D333" s="102"/>
      <c r="E333" s="102"/>
      <c r="F333" s="102"/>
      <c r="G333" s="102"/>
      <c r="H333" s="102"/>
      <c r="I333" s="98"/>
      <c r="J333" s="98"/>
      <c r="K333" s="154"/>
      <c r="L333" s="104"/>
    </row>
    <row r="334" ht="21.9" customHeight="1" spans="1:12">
      <c r="A334" s="96" t="s">
        <v>855</v>
      </c>
      <c r="B334" s="101" t="s">
        <v>856</v>
      </c>
      <c r="C334" s="101" t="s">
        <v>860</v>
      </c>
      <c r="D334" s="101" t="s">
        <v>4</v>
      </c>
      <c r="E334" s="285" t="s">
        <v>861</v>
      </c>
      <c r="F334" s="101" t="s">
        <v>862</v>
      </c>
      <c r="G334" s="101" t="s">
        <v>136</v>
      </c>
      <c r="H334" s="101" t="s">
        <v>843</v>
      </c>
      <c r="I334" s="96" t="s">
        <v>9</v>
      </c>
      <c r="J334" s="96">
        <v>12</v>
      </c>
      <c r="K334" s="153" t="s">
        <v>10</v>
      </c>
      <c r="L334" s="103">
        <v>21000</v>
      </c>
    </row>
    <row r="335" ht="21.9" hidden="1" customHeight="1" spans="1:12">
      <c r="A335" s="98"/>
      <c r="B335" s="102"/>
      <c r="C335" s="102"/>
      <c r="D335" s="102"/>
      <c r="E335" s="102"/>
      <c r="F335" s="102"/>
      <c r="G335" s="102"/>
      <c r="H335" s="102"/>
      <c r="I335" s="98"/>
      <c r="J335" s="98"/>
      <c r="K335" s="154"/>
      <c r="L335" s="104"/>
    </row>
    <row r="336" ht="21.9" customHeight="1" spans="1:12">
      <c r="A336" s="96" t="s">
        <v>863</v>
      </c>
      <c r="B336" s="101" t="s">
        <v>864</v>
      </c>
      <c r="C336" s="101" t="s">
        <v>865</v>
      </c>
      <c r="D336" s="101" t="s">
        <v>4</v>
      </c>
      <c r="E336" s="285" t="s">
        <v>866</v>
      </c>
      <c r="F336" s="101" t="s">
        <v>867</v>
      </c>
      <c r="G336" s="101" t="s">
        <v>136</v>
      </c>
      <c r="H336" s="101" t="s">
        <v>843</v>
      </c>
      <c r="I336" s="96" t="s">
        <v>9</v>
      </c>
      <c r="J336" s="96">
        <v>12</v>
      </c>
      <c r="K336" s="153" t="s">
        <v>10</v>
      </c>
      <c r="L336" s="103">
        <v>21000</v>
      </c>
    </row>
    <row r="337" ht="21.9" hidden="1" customHeight="1" spans="1:12">
      <c r="A337" s="98"/>
      <c r="B337" s="102"/>
      <c r="C337" s="102"/>
      <c r="D337" s="102"/>
      <c r="E337" s="102"/>
      <c r="F337" s="102"/>
      <c r="G337" s="102"/>
      <c r="H337" s="102"/>
      <c r="I337" s="98"/>
      <c r="J337" s="98"/>
      <c r="K337" s="154"/>
      <c r="L337" s="104"/>
    </row>
    <row r="338" ht="21.9" customHeight="1" spans="1:12">
      <c r="A338" s="96" t="s">
        <v>863</v>
      </c>
      <c r="B338" s="101" t="s">
        <v>864</v>
      </c>
      <c r="C338" s="101" t="s">
        <v>868</v>
      </c>
      <c r="D338" s="101" t="s">
        <v>4</v>
      </c>
      <c r="E338" s="285" t="s">
        <v>869</v>
      </c>
      <c r="F338" s="101" t="s">
        <v>870</v>
      </c>
      <c r="G338" s="101" t="s">
        <v>136</v>
      </c>
      <c r="H338" s="101" t="s">
        <v>843</v>
      </c>
      <c r="I338" s="96" t="s">
        <v>9</v>
      </c>
      <c r="J338" s="96">
        <v>12</v>
      </c>
      <c r="K338" s="153" t="s">
        <v>10</v>
      </c>
      <c r="L338" s="103">
        <v>21000</v>
      </c>
    </row>
    <row r="339" ht="21.9" hidden="1" customHeight="1" spans="1:12">
      <c r="A339" s="98"/>
      <c r="B339" s="102"/>
      <c r="C339" s="102"/>
      <c r="D339" s="102"/>
      <c r="E339" s="102"/>
      <c r="F339" s="102"/>
      <c r="G339" s="102"/>
      <c r="H339" s="102"/>
      <c r="I339" s="98"/>
      <c r="J339" s="98"/>
      <c r="K339" s="154"/>
      <c r="L339" s="104"/>
    </row>
    <row r="340" ht="21.9" customHeight="1" spans="1:12">
      <c r="A340" s="96" t="s">
        <v>847</v>
      </c>
      <c r="B340" s="101" t="s">
        <v>848</v>
      </c>
      <c r="C340" s="101" t="s">
        <v>871</v>
      </c>
      <c r="D340" s="101" t="s">
        <v>14</v>
      </c>
      <c r="E340" s="285" t="s">
        <v>872</v>
      </c>
      <c r="F340" s="101" t="s">
        <v>873</v>
      </c>
      <c r="G340" s="101" t="s">
        <v>136</v>
      </c>
      <c r="H340" s="101" t="s">
        <v>843</v>
      </c>
      <c r="I340" s="96" t="s">
        <v>9</v>
      </c>
      <c r="J340" s="96">
        <v>12</v>
      </c>
      <c r="K340" s="153" t="s">
        <v>10</v>
      </c>
      <c r="L340" s="103">
        <v>21000</v>
      </c>
    </row>
    <row r="341" ht="21.9" hidden="1" customHeight="1" spans="1:12">
      <c r="A341" s="98"/>
      <c r="B341" s="102"/>
      <c r="C341" s="102"/>
      <c r="D341" s="102"/>
      <c r="E341" s="102"/>
      <c r="F341" s="102"/>
      <c r="G341" s="102"/>
      <c r="H341" s="102"/>
      <c r="I341" s="98"/>
      <c r="J341" s="98"/>
      <c r="K341" s="154"/>
      <c r="L341" s="104"/>
    </row>
    <row r="342" ht="21.9" customHeight="1" spans="1:12">
      <c r="A342" s="96" t="s">
        <v>847</v>
      </c>
      <c r="B342" s="101" t="s">
        <v>848</v>
      </c>
      <c r="C342" s="101" t="s">
        <v>874</v>
      </c>
      <c r="D342" s="101" t="s">
        <v>4</v>
      </c>
      <c r="E342" s="285" t="s">
        <v>875</v>
      </c>
      <c r="F342" s="101" t="s">
        <v>876</v>
      </c>
      <c r="G342" s="101" t="s">
        <v>136</v>
      </c>
      <c r="H342" s="101" t="s">
        <v>843</v>
      </c>
      <c r="I342" s="96" t="s">
        <v>9</v>
      </c>
      <c r="J342" s="96">
        <v>12</v>
      </c>
      <c r="K342" s="153" t="s">
        <v>10</v>
      </c>
      <c r="L342" s="103">
        <v>21000</v>
      </c>
    </row>
    <row r="343" ht="21.9" hidden="1" customHeight="1" spans="1:12">
      <c r="A343" s="98"/>
      <c r="B343" s="102"/>
      <c r="C343" s="102"/>
      <c r="D343" s="102"/>
      <c r="E343" s="102"/>
      <c r="F343" s="102"/>
      <c r="G343" s="102"/>
      <c r="H343" s="102"/>
      <c r="I343" s="98"/>
      <c r="J343" s="98"/>
      <c r="K343" s="154"/>
      <c r="L343" s="104"/>
    </row>
    <row r="344" ht="21.9" customHeight="1" spans="1:12">
      <c r="A344" s="96" t="s">
        <v>877</v>
      </c>
      <c r="B344" s="101" t="s">
        <v>878</v>
      </c>
      <c r="C344" s="101" t="s">
        <v>879</v>
      </c>
      <c r="D344" s="101" t="s">
        <v>4</v>
      </c>
      <c r="E344" s="285" t="s">
        <v>875</v>
      </c>
      <c r="F344" s="101" t="s">
        <v>880</v>
      </c>
      <c r="G344" s="101" t="s">
        <v>136</v>
      </c>
      <c r="H344" s="101" t="s">
        <v>843</v>
      </c>
      <c r="I344" s="96" t="s">
        <v>9</v>
      </c>
      <c r="J344" s="96">
        <v>12</v>
      </c>
      <c r="K344" s="153" t="s">
        <v>10</v>
      </c>
      <c r="L344" s="103">
        <v>21000</v>
      </c>
    </row>
    <row r="345" ht="21.9" hidden="1" customHeight="1" spans="1:12">
      <c r="A345" s="98"/>
      <c r="B345" s="102"/>
      <c r="C345" s="102"/>
      <c r="D345" s="102"/>
      <c r="E345" s="102"/>
      <c r="F345" s="102"/>
      <c r="G345" s="102"/>
      <c r="H345" s="102"/>
      <c r="I345" s="98"/>
      <c r="J345" s="98"/>
      <c r="K345" s="154"/>
      <c r="L345" s="104"/>
    </row>
    <row r="346" ht="21.9" customHeight="1" spans="1:12">
      <c r="A346" s="96" t="s">
        <v>838</v>
      </c>
      <c r="B346" s="101" t="s">
        <v>839</v>
      </c>
      <c r="C346" s="101" t="s">
        <v>881</v>
      </c>
      <c r="D346" s="101" t="s">
        <v>14</v>
      </c>
      <c r="E346" s="285" t="s">
        <v>882</v>
      </c>
      <c r="F346" s="101" t="s">
        <v>883</v>
      </c>
      <c r="G346" s="101" t="s">
        <v>136</v>
      </c>
      <c r="H346" s="101" t="s">
        <v>843</v>
      </c>
      <c r="I346" s="96" t="s">
        <v>9</v>
      </c>
      <c r="J346" s="96">
        <v>12</v>
      </c>
      <c r="K346" s="153" t="s">
        <v>10</v>
      </c>
      <c r="L346" s="103">
        <v>21000</v>
      </c>
    </row>
    <row r="347" ht="21.9" hidden="1" customHeight="1" spans="1:12">
      <c r="A347" s="98"/>
      <c r="B347" s="102"/>
      <c r="C347" s="102"/>
      <c r="D347" s="102"/>
      <c r="E347" s="102"/>
      <c r="F347" s="102"/>
      <c r="G347" s="102"/>
      <c r="H347" s="102"/>
      <c r="I347" s="98"/>
      <c r="J347" s="98"/>
      <c r="K347" s="154"/>
      <c r="L347" s="104"/>
    </row>
    <row r="348" ht="21.9" customHeight="1" spans="1:12">
      <c r="A348" s="155" t="s">
        <v>885</v>
      </c>
      <c r="B348" s="155" t="s">
        <v>2</v>
      </c>
      <c r="C348" s="156" t="s">
        <v>886</v>
      </c>
      <c r="D348" s="157" t="s">
        <v>4</v>
      </c>
      <c r="E348" s="286" t="s">
        <v>887</v>
      </c>
      <c r="F348" s="159" t="s">
        <v>888</v>
      </c>
      <c r="G348" s="160" t="s">
        <v>314</v>
      </c>
      <c r="H348" s="161" t="s">
        <v>889</v>
      </c>
      <c r="I348" s="171" t="s">
        <v>9</v>
      </c>
      <c r="J348" s="174">
        <v>255</v>
      </c>
      <c r="K348" s="152">
        <v>16.5</v>
      </c>
      <c r="L348" s="171">
        <v>10280</v>
      </c>
    </row>
    <row r="349" ht="21.9" hidden="1" customHeight="1" spans="1:12">
      <c r="A349" s="162"/>
      <c r="B349" s="162"/>
      <c r="C349" s="163"/>
      <c r="D349" s="164"/>
      <c r="E349" s="165"/>
      <c r="F349" s="166"/>
      <c r="G349" s="167"/>
      <c r="H349" s="168"/>
      <c r="I349" s="172"/>
      <c r="J349" s="174">
        <v>320</v>
      </c>
      <c r="K349" s="152">
        <v>19</v>
      </c>
      <c r="L349" s="172"/>
    </row>
    <row r="350" ht="21.9" customHeight="1" spans="1:12">
      <c r="A350" s="169" t="s">
        <v>890</v>
      </c>
      <c r="B350" s="155" t="s">
        <v>2</v>
      </c>
      <c r="C350" s="156" t="s">
        <v>891</v>
      </c>
      <c r="D350" s="157" t="s">
        <v>4</v>
      </c>
      <c r="E350" s="157" t="s">
        <v>892</v>
      </c>
      <c r="F350" s="159" t="s">
        <v>893</v>
      </c>
      <c r="G350" s="160" t="s">
        <v>314</v>
      </c>
      <c r="H350" s="161" t="s">
        <v>889</v>
      </c>
      <c r="I350" s="171" t="s">
        <v>9</v>
      </c>
      <c r="J350" s="174">
        <v>255</v>
      </c>
      <c r="K350" s="152">
        <v>16.5</v>
      </c>
      <c r="L350" s="171">
        <v>10280</v>
      </c>
    </row>
    <row r="351" ht="21.9" hidden="1" customHeight="1" spans="1:12">
      <c r="A351" s="170"/>
      <c r="B351" s="162"/>
      <c r="C351" s="163"/>
      <c r="D351" s="164"/>
      <c r="E351" s="164"/>
      <c r="F351" s="166"/>
      <c r="G351" s="167"/>
      <c r="H351" s="168"/>
      <c r="I351" s="172"/>
      <c r="J351" s="174">
        <v>320</v>
      </c>
      <c r="K351" s="152">
        <v>19</v>
      </c>
      <c r="L351" s="172"/>
    </row>
    <row r="352" ht="21.9" customHeight="1" spans="1:12">
      <c r="A352" s="171" t="s">
        <v>894</v>
      </c>
      <c r="B352" s="155" t="s">
        <v>2</v>
      </c>
      <c r="C352" s="156" t="s">
        <v>895</v>
      </c>
      <c r="D352" s="157" t="s">
        <v>4</v>
      </c>
      <c r="E352" s="157" t="s">
        <v>896</v>
      </c>
      <c r="F352" s="159" t="s">
        <v>897</v>
      </c>
      <c r="G352" s="160" t="s">
        <v>334</v>
      </c>
      <c r="H352" s="161" t="s">
        <v>889</v>
      </c>
      <c r="I352" s="171" t="s">
        <v>9</v>
      </c>
      <c r="J352" s="174">
        <v>255</v>
      </c>
      <c r="K352" s="152">
        <v>16.5</v>
      </c>
      <c r="L352" s="171">
        <v>10280</v>
      </c>
    </row>
    <row r="353" ht="21.9" hidden="1" customHeight="1" spans="1:12">
      <c r="A353" s="172"/>
      <c r="B353" s="162"/>
      <c r="C353" s="163"/>
      <c r="D353" s="164"/>
      <c r="E353" s="164"/>
      <c r="F353" s="166"/>
      <c r="G353" s="167"/>
      <c r="H353" s="168"/>
      <c r="I353" s="172"/>
      <c r="J353" s="174">
        <v>320</v>
      </c>
      <c r="K353" s="152">
        <v>19</v>
      </c>
      <c r="L353" s="172"/>
    </row>
    <row r="354" ht="21.9" customHeight="1" spans="1:12">
      <c r="A354" s="171" t="s">
        <v>894</v>
      </c>
      <c r="B354" s="155" t="s">
        <v>2</v>
      </c>
      <c r="C354" s="156" t="s">
        <v>898</v>
      </c>
      <c r="D354" s="157" t="s">
        <v>4</v>
      </c>
      <c r="E354" s="157" t="s">
        <v>899</v>
      </c>
      <c r="F354" s="287" t="s">
        <v>900</v>
      </c>
      <c r="G354" s="160" t="s">
        <v>334</v>
      </c>
      <c r="H354" s="161" t="s">
        <v>889</v>
      </c>
      <c r="I354" s="171" t="s">
        <v>9</v>
      </c>
      <c r="J354" s="174">
        <v>255</v>
      </c>
      <c r="K354" s="152">
        <v>16.5</v>
      </c>
      <c r="L354" s="171">
        <v>10280</v>
      </c>
    </row>
    <row r="355" ht="21.9" hidden="1" customHeight="1" spans="1:12">
      <c r="A355" s="172"/>
      <c r="B355" s="162"/>
      <c r="C355" s="163"/>
      <c r="D355" s="164"/>
      <c r="E355" s="164"/>
      <c r="F355" s="168"/>
      <c r="G355" s="167"/>
      <c r="H355" s="168"/>
      <c r="I355" s="172"/>
      <c r="J355" s="174">
        <v>320</v>
      </c>
      <c r="K355" s="152">
        <v>19</v>
      </c>
      <c r="L355" s="172"/>
    </row>
    <row r="356" ht="21.9" customHeight="1" spans="1:12">
      <c r="A356" s="171" t="s">
        <v>901</v>
      </c>
      <c r="B356" s="155" t="s">
        <v>2</v>
      </c>
      <c r="C356" s="156" t="s">
        <v>902</v>
      </c>
      <c r="D356" s="157" t="s">
        <v>4</v>
      </c>
      <c r="E356" s="157" t="s">
        <v>903</v>
      </c>
      <c r="F356" s="159" t="s">
        <v>904</v>
      </c>
      <c r="G356" s="160" t="s">
        <v>334</v>
      </c>
      <c r="H356" s="161" t="s">
        <v>889</v>
      </c>
      <c r="I356" s="171" t="s">
        <v>9</v>
      </c>
      <c r="J356" s="174">
        <v>255</v>
      </c>
      <c r="K356" s="152">
        <v>16.5</v>
      </c>
      <c r="L356" s="171">
        <v>10280</v>
      </c>
    </row>
    <row r="357" ht="21.9" hidden="1" customHeight="1" spans="1:12">
      <c r="A357" s="172"/>
      <c r="B357" s="162"/>
      <c r="C357" s="163"/>
      <c r="D357" s="164"/>
      <c r="E357" s="164"/>
      <c r="F357" s="166"/>
      <c r="G357" s="167"/>
      <c r="H357" s="168"/>
      <c r="I357" s="172"/>
      <c r="J357" s="174">
        <v>320</v>
      </c>
      <c r="K357" s="152">
        <v>19</v>
      </c>
      <c r="L357" s="172"/>
    </row>
    <row r="358" ht="21.9" customHeight="1" spans="1:12">
      <c r="A358" s="171" t="s">
        <v>901</v>
      </c>
      <c r="B358" s="155" t="s">
        <v>2</v>
      </c>
      <c r="C358" s="156" t="s">
        <v>905</v>
      </c>
      <c r="D358" s="157" t="s">
        <v>14</v>
      </c>
      <c r="E358" s="157" t="s">
        <v>906</v>
      </c>
      <c r="F358" s="159" t="s">
        <v>907</v>
      </c>
      <c r="G358" s="160" t="s">
        <v>314</v>
      </c>
      <c r="H358" s="161" t="s">
        <v>889</v>
      </c>
      <c r="I358" s="171" t="s">
        <v>9</v>
      </c>
      <c r="J358" s="174">
        <v>255</v>
      </c>
      <c r="K358" s="152">
        <v>16.5</v>
      </c>
      <c r="L358" s="171">
        <v>10280</v>
      </c>
    </row>
    <row r="359" ht="21.9" hidden="1" customHeight="1" spans="1:12">
      <c r="A359" s="172"/>
      <c r="B359" s="162"/>
      <c r="C359" s="163"/>
      <c r="D359" s="164"/>
      <c r="E359" s="164"/>
      <c r="F359" s="166"/>
      <c r="G359" s="167"/>
      <c r="H359" s="168"/>
      <c r="I359" s="172"/>
      <c r="J359" s="174">
        <v>320</v>
      </c>
      <c r="K359" s="152">
        <v>19</v>
      </c>
      <c r="L359" s="172"/>
    </row>
    <row r="360" ht="21.9" customHeight="1" spans="1:12">
      <c r="A360" s="171" t="s">
        <v>908</v>
      </c>
      <c r="B360" s="155" t="s">
        <v>2</v>
      </c>
      <c r="C360" s="156" t="s">
        <v>909</v>
      </c>
      <c r="D360" s="157" t="s">
        <v>4</v>
      </c>
      <c r="E360" s="157" t="s">
        <v>910</v>
      </c>
      <c r="F360" s="159" t="s">
        <v>911</v>
      </c>
      <c r="G360" s="160" t="s">
        <v>314</v>
      </c>
      <c r="H360" s="161" t="s">
        <v>889</v>
      </c>
      <c r="I360" s="171" t="s">
        <v>9</v>
      </c>
      <c r="J360" s="174">
        <v>255</v>
      </c>
      <c r="K360" s="152">
        <v>16.5</v>
      </c>
      <c r="L360" s="171">
        <v>10280</v>
      </c>
    </row>
    <row r="361" ht="21.9" hidden="1" customHeight="1" spans="1:12">
      <c r="A361" s="172"/>
      <c r="B361" s="162"/>
      <c r="C361" s="163"/>
      <c r="D361" s="164"/>
      <c r="E361" s="164"/>
      <c r="F361" s="166"/>
      <c r="G361" s="167"/>
      <c r="H361" s="168"/>
      <c r="I361" s="172"/>
      <c r="J361" s="174">
        <v>320</v>
      </c>
      <c r="K361" s="152">
        <v>19</v>
      </c>
      <c r="L361" s="172"/>
    </row>
    <row r="362" ht="21.9" customHeight="1" spans="1:12">
      <c r="A362" s="171" t="s">
        <v>912</v>
      </c>
      <c r="B362" s="155" t="s">
        <v>2</v>
      </c>
      <c r="C362" s="156" t="s">
        <v>913</v>
      </c>
      <c r="D362" s="157" t="s">
        <v>14</v>
      </c>
      <c r="E362" s="157" t="s">
        <v>914</v>
      </c>
      <c r="F362" s="159" t="s">
        <v>915</v>
      </c>
      <c r="G362" s="160" t="s">
        <v>334</v>
      </c>
      <c r="H362" s="161" t="s">
        <v>889</v>
      </c>
      <c r="I362" s="171" t="s">
        <v>9</v>
      </c>
      <c r="J362" s="174">
        <v>255</v>
      </c>
      <c r="K362" s="152">
        <v>16.5</v>
      </c>
      <c r="L362" s="171">
        <v>10280</v>
      </c>
    </row>
    <row r="363" ht="21.9" hidden="1" customHeight="1" spans="1:12">
      <c r="A363" s="172"/>
      <c r="B363" s="162"/>
      <c r="C363" s="163"/>
      <c r="D363" s="164"/>
      <c r="E363" s="164"/>
      <c r="F363" s="166"/>
      <c r="G363" s="167"/>
      <c r="H363" s="168"/>
      <c r="I363" s="172"/>
      <c r="J363" s="174">
        <v>320</v>
      </c>
      <c r="K363" s="152">
        <v>19</v>
      </c>
      <c r="L363" s="172"/>
    </row>
    <row r="364" ht="21.9" customHeight="1" spans="1:12">
      <c r="A364" s="128" t="s">
        <v>917</v>
      </c>
      <c r="B364" s="129" t="s">
        <v>918</v>
      </c>
      <c r="C364" s="108" t="s">
        <v>919</v>
      </c>
      <c r="D364" s="108" t="s">
        <v>14</v>
      </c>
      <c r="E364" s="260" t="s">
        <v>920</v>
      </c>
      <c r="F364" s="260" t="s">
        <v>921</v>
      </c>
      <c r="G364" s="108" t="s">
        <v>922</v>
      </c>
      <c r="H364" s="110" t="s">
        <v>923</v>
      </c>
      <c r="I364" s="108" t="s">
        <v>9</v>
      </c>
      <c r="J364" s="108">
        <v>12</v>
      </c>
      <c r="K364" s="108" t="s">
        <v>10</v>
      </c>
      <c r="L364" s="100">
        <v>21000</v>
      </c>
    </row>
    <row r="365" ht="21.9" customHeight="1" spans="1:12">
      <c r="A365" s="128" t="s">
        <v>917</v>
      </c>
      <c r="B365" s="100" t="s">
        <v>924</v>
      </c>
      <c r="C365" s="108" t="s">
        <v>925</v>
      </c>
      <c r="D365" s="108" t="s">
        <v>14</v>
      </c>
      <c r="E365" s="260" t="s">
        <v>926</v>
      </c>
      <c r="F365" s="260" t="s">
        <v>927</v>
      </c>
      <c r="G365" s="108" t="s">
        <v>655</v>
      </c>
      <c r="H365" s="110" t="s">
        <v>923</v>
      </c>
      <c r="I365" s="108" t="s">
        <v>9</v>
      </c>
      <c r="J365" s="108">
        <v>12</v>
      </c>
      <c r="K365" s="108" t="s">
        <v>10</v>
      </c>
      <c r="L365" s="100">
        <v>21000</v>
      </c>
    </row>
    <row r="366" ht="21.9" customHeight="1" spans="1:12">
      <c r="A366" s="128" t="s">
        <v>928</v>
      </c>
      <c r="B366" s="100" t="s">
        <v>2</v>
      </c>
      <c r="C366" s="108" t="s">
        <v>929</v>
      </c>
      <c r="D366" s="108" t="s">
        <v>4</v>
      </c>
      <c r="E366" s="260" t="s">
        <v>930</v>
      </c>
      <c r="F366" s="260" t="s">
        <v>931</v>
      </c>
      <c r="G366" s="108" t="s">
        <v>700</v>
      </c>
      <c r="H366" s="110" t="s">
        <v>932</v>
      </c>
      <c r="I366" s="108" t="s">
        <v>9</v>
      </c>
      <c r="J366" s="108">
        <v>12</v>
      </c>
      <c r="K366" s="108" t="s">
        <v>10</v>
      </c>
      <c r="L366" s="100">
        <v>21000</v>
      </c>
    </row>
    <row r="367" ht="21.9" customHeight="1" spans="1:12">
      <c r="A367" s="108" t="s">
        <v>933</v>
      </c>
      <c r="B367" s="100" t="s">
        <v>2</v>
      </c>
      <c r="C367" s="108" t="s">
        <v>934</v>
      </c>
      <c r="D367" s="108" t="s">
        <v>14</v>
      </c>
      <c r="E367" s="260" t="s">
        <v>935</v>
      </c>
      <c r="F367" s="260" t="s">
        <v>936</v>
      </c>
      <c r="G367" s="108" t="s">
        <v>700</v>
      </c>
      <c r="H367" s="110" t="s">
        <v>937</v>
      </c>
      <c r="I367" s="108" t="s">
        <v>9</v>
      </c>
      <c r="J367" s="108">
        <v>12</v>
      </c>
      <c r="K367" s="108" t="s">
        <v>10</v>
      </c>
      <c r="L367" s="100">
        <v>21000</v>
      </c>
    </row>
    <row r="368" ht="21.9" customHeight="1" spans="1:12">
      <c r="A368" s="128" t="s">
        <v>939</v>
      </c>
      <c r="B368" s="128" t="s">
        <v>2</v>
      </c>
      <c r="C368" s="112" t="s">
        <v>940</v>
      </c>
      <c r="D368" s="173" t="s">
        <v>4</v>
      </c>
      <c r="E368" s="272" t="s">
        <v>941</v>
      </c>
      <c r="F368" s="268" t="s">
        <v>942</v>
      </c>
      <c r="G368" s="110" t="s">
        <v>314</v>
      </c>
      <c r="H368" s="110" t="s">
        <v>943</v>
      </c>
      <c r="I368" s="112" t="s">
        <v>9</v>
      </c>
      <c r="J368" s="112">
        <v>255</v>
      </c>
      <c r="K368" s="112">
        <v>16.5</v>
      </c>
      <c r="L368" s="112">
        <v>4207.5</v>
      </c>
    </row>
    <row r="369" ht="21.9" customHeight="1" spans="1:12">
      <c r="A369" s="130" t="s">
        <v>939</v>
      </c>
      <c r="B369" s="130" t="s">
        <v>2</v>
      </c>
      <c r="C369" s="122" t="s">
        <v>944</v>
      </c>
      <c r="D369" s="122" t="s">
        <v>14</v>
      </c>
      <c r="E369" s="288" t="s">
        <v>945</v>
      </c>
      <c r="F369" s="289" t="s">
        <v>946</v>
      </c>
      <c r="G369" s="153" t="s">
        <v>314</v>
      </c>
      <c r="H369" s="124" t="s">
        <v>947</v>
      </c>
      <c r="I369" s="124" t="s">
        <v>9</v>
      </c>
      <c r="J369" s="124">
        <v>255</v>
      </c>
      <c r="K369" s="124">
        <v>16.5</v>
      </c>
      <c r="L369" s="124">
        <v>4207.5</v>
      </c>
    </row>
    <row r="370" ht="21.9" hidden="1" customHeight="1" spans="1:12">
      <c r="A370" s="132"/>
      <c r="B370" s="132"/>
      <c r="C370" s="123"/>
      <c r="D370" s="123"/>
      <c r="E370" s="123"/>
      <c r="F370" s="125"/>
      <c r="G370" s="154"/>
      <c r="H370" s="125"/>
      <c r="I370" s="125"/>
      <c r="J370" s="125"/>
      <c r="K370" s="125"/>
      <c r="L370" s="125"/>
    </row>
    <row r="371" ht="21.9" customHeight="1" spans="1:12">
      <c r="A371" s="130" t="s">
        <v>948</v>
      </c>
      <c r="B371" s="130" t="s">
        <v>2</v>
      </c>
      <c r="C371" s="122" t="s">
        <v>949</v>
      </c>
      <c r="D371" s="122" t="s">
        <v>4</v>
      </c>
      <c r="E371" s="288" t="s">
        <v>950</v>
      </c>
      <c r="F371" s="289" t="s">
        <v>951</v>
      </c>
      <c r="G371" s="153" t="s">
        <v>314</v>
      </c>
      <c r="H371" s="124" t="s">
        <v>952</v>
      </c>
      <c r="I371" s="124" t="s">
        <v>9</v>
      </c>
      <c r="J371" s="124">
        <v>12</v>
      </c>
      <c r="K371" s="159" t="s">
        <v>10</v>
      </c>
      <c r="L371" s="124">
        <v>21000</v>
      </c>
    </row>
    <row r="372" ht="21.9" hidden="1" customHeight="1" spans="1:12">
      <c r="A372" s="132"/>
      <c r="B372" s="132"/>
      <c r="C372" s="123"/>
      <c r="D372" s="123"/>
      <c r="E372" s="123"/>
      <c r="F372" s="125"/>
      <c r="G372" s="154"/>
      <c r="H372" s="125"/>
      <c r="I372" s="125"/>
      <c r="J372" s="125"/>
      <c r="K372" s="166"/>
      <c r="L372" s="125"/>
    </row>
    <row r="373" ht="21.9" customHeight="1" spans="1:12">
      <c r="A373" s="130" t="s">
        <v>953</v>
      </c>
      <c r="B373" s="130" t="s">
        <v>2</v>
      </c>
      <c r="C373" s="122" t="s">
        <v>954</v>
      </c>
      <c r="D373" s="122" t="s">
        <v>14</v>
      </c>
      <c r="E373" s="288" t="s">
        <v>955</v>
      </c>
      <c r="F373" s="289" t="s">
        <v>956</v>
      </c>
      <c r="G373" s="153" t="s">
        <v>314</v>
      </c>
      <c r="H373" s="124" t="s">
        <v>952</v>
      </c>
      <c r="I373" s="124" t="s">
        <v>9</v>
      </c>
      <c r="J373" s="124">
        <v>12</v>
      </c>
      <c r="K373" s="159" t="s">
        <v>10</v>
      </c>
      <c r="L373" s="124">
        <v>21000</v>
      </c>
    </row>
    <row r="374" ht="21.9" hidden="1" customHeight="1" spans="1:12">
      <c r="A374" s="132"/>
      <c r="B374" s="132"/>
      <c r="C374" s="123"/>
      <c r="D374" s="123"/>
      <c r="E374" s="123"/>
      <c r="F374" s="125"/>
      <c r="G374" s="154"/>
      <c r="H374" s="125"/>
      <c r="I374" s="125"/>
      <c r="J374" s="125"/>
      <c r="K374" s="166"/>
      <c r="L374" s="125"/>
    </row>
    <row r="375" ht="21.9" customHeight="1" spans="1:12">
      <c r="A375" s="130" t="s">
        <v>957</v>
      </c>
      <c r="B375" s="130" t="s">
        <v>2</v>
      </c>
      <c r="C375" s="122" t="s">
        <v>958</v>
      </c>
      <c r="D375" s="122" t="s">
        <v>4</v>
      </c>
      <c r="E375" s="288" t="s">
        <v>959</v>
      </c>
      <c r="F375" s="289" t="s">
        <v>960</v>
      </c>
      <c r="G375" s="153" t="s">
        <v>314</v>
      </c>
      <c r="H375" s="124" t="s">
        <v>952</v>
      </c>
      <c r="I375" s="124" t="s">
        <v>9</v>
      </c>
      <c r="J375" s="124">
        <v>12</v>
      </c>
      <c r="K375" s="159" t="s">
        <v>10</v>
      </c>
      <c r="L375" s="124">
        <v>21000</v>
      </c>
    </row>
    <row r="376" ht="21.9" hidden="1" customHeight="1" spans="1:12">
      <c r="A376" s="132"/>
      <c r="B376" s="132"/>
      <c r="C376" s="123"/>
      <c r="D376" s="123"/>
      <c r="E376" s="123"/>
      <c r="F376" s="125"/>
      <c r="G376" s="154"/>
      <c r="H376" s="125"/>
      <c r="I376" s="125"/>
      <c r="J376" s="125"/>
      <c r="K376" s="166"/>
      <c r="L376" s="125"/>
    </row>
    <row r="377" ht="21.9" customHeight="1" spans="1:12">
      <c r="A377" s="130" t="s">
        <v>961</v>
      </c>
      <c r="B377" s="130" t="s">
        <v>2</v>
      </c>
      <c r="C377" s="122" t="s">
        <v>962</v>
      </c>
      <c r="D377" s="122" t="s">
        <v>4</v>
      </c>
      <c r="E377" s="288" t="s">
        <v>963</v>
      </c>
      <c r="F377" s="289" t="s">
        <v>964</v>
      </c>
      <c r="G377" s="153" t="s">
        <v>314</v>
      </c>
      <c r="H377" s="124" t="s">
        <v>952</v>
      </c>
      <c r="I377" s="124" t="s">
        <v>9</v>
      </c>
      <c r="J377" s="124">
        <v>12</v>
      </c>
      <c r="K377" s="159" t="s">
        <v>10</v>
      </c>
      <c r="L377" s="124">
        <v>21000</v>
      </c>
    </row>
    <row r="378" ht="21.9" hidden="1" customHeight="1" spans="1:12">
      <c r="A378" s="132"/>
      <c r="B378" s="132"/>
      <c r="C378" s="123"/>
      <c r="D378" s="123"/>
      <c r="E378" s="123"/>
      <c r="F378" s="125"/>
      <c r="G378" s="154"/>
      <c r="H378" s="125"/>
      <c r="I378" s="125"/>
      <c r="J378" s="125"/>
      <c r="K378" s="166"/>
      <c r="L378" s="125"/>
    </row>
    <row r="379" ht="21.9" customHeight="1" spans="1:12">
      <c r="A379" s="130" t="s">
        <v>965</v>
      </c>
      <c r="B379" s="130" t="s">
        <v>2</v>
      </c>
      <c r="C379" s="122" t="s">
        <v>966</v>
      </c>
      <c r="D379" s="122" t="s">
        <v>14</v>
      </c>
      <c r="E379" s="122" t="s">
        <v>967</v>
      </c>
      <c r="F379" s="289" t="s">
        <v>968</v>
      </c>
      <c r="G379" s="153" t="s">
        <v>314</v>
      </c>
      <c r="H379" s="124" t="s">
        <v>952</v>
      </c>
      <c r="I379" s="124" t="s">
        <v>9</v>
      </c>
      <c r="J379" s="124">
        <v>12</v>
      </c>
      <c r="K379" s="159" t="s">
        <v>10</v>
      </c>
      <c r="L379" s="124">
        <v>21000</v>
      </c>
    </row>
    <row r="380" ht="21.9" hidden="1" customHeight="1" spans="1:12">
      <c r="A380" s="132"/>
      <c r="B380" s="132"/>
      <c r="C380" s="123"/>
      <c r="D380" s="123"/>
      <c r="E380" s="123"/>
      <c r="F380" s="125"/>
      <c r="G380" s="154"/>
      <c r="H380" s="125"/>
      <c r="I380" s="125"/>
      <c r="J380" s="125"/>
      <c r="K380" s="166"/>
      <c r="L380" s="125"/>
    </row>
    <row r="381" ht="21.9" customHeight="1" spans="1:12">
      <c r="A381" s="96" t="s">
        <v>970</v>
      </c>
      <c r="B381" s="96" t="s">
        <v>971</v>
      </c>
      <c r="C381" s="96" t="s">
        <v>972</v>
      </c>
      <c r="D381" s="96" t="s">
        <v>14</v>
      </c>
      <c r="E381" s="281" t="s">
        <v>973</v>
      </c>
      <c r="F381" s="96" t="s">
        <v>974</v>
      </c>
      <c r="G381" s="96" t="s">
        <v>734</v>
      </c>
      <c r="H381" s="96" t="s">
        <v>975</v>
      </c>
      <c r="I381" s="124" t="s">
        <v>9</v>
      </c>
      <c r="J381" s="96">
        <v>12</v>
      </c>
      <c r="K381" s="159" t="s">
        <v>10</v>
      </c>
      <c r="L381" s="103">
        <v>21000</v>
      </c>
    </row>
    <row r="382" ht="21.9" hidden="1" customHeight="1" spans="1:12">
      <c r="A382" s="98"/>
      <c r="B382" s="98"/>
      <c r="C382" s="98"/>
      <c r="D382" s="98"/>
      <c r="E382" s="98"/>
      <c r="F382" s="98"/>
      <c r="G382" s="98"/>
      <c r="H382" s="98"/>
      <c r="I382" s="125"/>
      <c r="J382" s="98"/>
      <c r="K382" s="166"/>
      <c r="L382" s="104"/>
    </row>
    <row r="383" ht="21.9" customHeight="1" spans="1:12">
      <c r="A383" s="96" t="s">
        <v>976</v>
      </c>
      <c r="B383" s="96" t="s">
        <v>971</v>
      </c>
      <c r="C383" s="96" t="s">
        <v>977</v>
      </c>
      <c r="D383" s="96" t="s">
        <v>4</v>
      </c>
      <c r="E383" s="281" t="s">
        <v>978</v>
      </c>
      <c r="F383" s="96" t="s">
        <v>979</v>
      </c>
      <c r="G383" s="96" t="s">
        <v>734</v>
      </c>
      <c r="H383" s="96" t="s">
        <v>975</v>
      </c>
      <c r="I383" s="124" t="s">
        <v>9</v>
      </c>
      <c r="J383" s="96">
        <v>12</v>
      </c>
      <c r="K383" s="159" t="s">
        <v>10</v>
      </c>
      <c r="L383" s="103">
        <v>21000</v>
      </c>
    </row>
    <row r="384" ht="21.9" hidden="1" customHeight="1" spans="1:12">
      <c r="A384" s="98"/>
      <c r="B384" s="98"/>
      <c r="C384" s="98"/>
      <c r="D384" s="98"/>
      <c r="E384" s="98"/>
      <c r="F384" s="98"/>
      <c r="G384" s="98"/>
      <c r="H384" s="98"/>
      <c r="I384" s="125"/>
      <c r="J384" s="98"/>
      <c r="K384" s="166"/>
      <c r="L384" s="104"/>
    </row>
    <row r="385" ht="21.9" customHeight="1" spans="1:12">
      <c r="A385" s="96" t="s">
        <v>976</v>
      </c>
      <c r="B385" s="96" t="s">
        <v>971</v>
      </c>
      <c r="C385" s="96" t="s">
        <v>980</v>
      </c>
      <c r="D385" s="96" t="s">
        <v>4</v>
      </c>
      <c r="E385" s="281" t="s">
        <v>981</v>
      </c>
      <c r="F385" s="96" t="s">
        <v>982</v>
      </c>
      <c r="G385" s="96" t="s">
        <v>734</v>
      </c>
      <c r="H385" s="96" t="s">
        <v>975</v>
      </c>
      <c r="I385" s="124" t="s">
        <v>9</v>
      </c>
      <c r="J385" s="96">
        <v>12</v>
      </c>
      <c r="K385" s="159" t="s">
        <v>10</v>
      </c>
      <c r="L385" s="103">
        <v>21000</v>
      </c>
    </row>
    <row r="386" ht="21.9" hidden="1" customHeight="1" spans="1:12">
      <c r="A386" s="98"/>
      <c r="B386" s="98"/>
      <c r="C386" s="98"/>
      <c r="D386" s="98"/>
      <c r="E386" s="98"/>
      <c r="F386" s="98"/>
      <c r="G386" s="98"/>
      <c r="H386" s="98"/>
      <c r="I386" s="125"/>
      <c r="J386" s="98"/>
      <c r="K386" s="166"/>
      <c r="L386" s="104"/>
    </row>
    <row r="387" ht="21.9" customHeight="1" spans="1:12">
      <c r="A387" s="96" t="s">
        <v>983</v>
      </c>
      <c r="B387" s="96" t="s">
        <v>971</v>
      </c>
      <c r="C387" s="96" t="s">
        <v>984</v>
      </c>
      <c r="D387" s="96" t="s">
        <v>4</v>
      </c>
      <c r="E387" s="281" t="s">
        <v>985</v>
      </c>
      <c r="F387" s="96" t="s">
        <v>986</v>
      </c>
      <c r="G387" s="96" t="s">
        <v>734</v>
      </c>
      <c r="H387" s="96" t="s">
        <v>975</v>
      </c>
      <c r="I387" s="124" t="s">
        <v>9</v>
      </c>
      <c r="J387" s="96">
        <v>12</v>
      </c>
      <c r="K387" s="159" t="s">
        <v>10</v>
      </c>
      <c r="L387" s="103">
        <v>21000</v>
      </c>
    </row>
    <row r="388" ht="21.9" hidden="1" customHeight="1" spans="1:12">
      <c r="A388" s="98"/>
      <c r="B388" s="98"/>
      <c r="C388" s="98"/>
      <c r="D388" s="98"/>
      <c r="E388" s="98"/>
      <c r="F388" s="98"/>
      <c r="G388" s="98"/>
      <c r="H388" s="98"/>
      <c r="I388" s="125"/>
      <c r="J388" s="98"/>
      <c r="K388" s="166"/>
      <c r="L388" s="104"/>
    </row>
    <row r="389" ht="21.9" customHeight="1" spans="1:12">
      <c r="A389" s="96" t="s">
        <v>987</v>
      </c>
      <c r="B389" s="96" t="s">
        <v>971</v>
      </c>
      <c r="C389" s="96" t="s">
        <v>988</v>
      </c>
      <c r="D389" s="96" t="s">
        <v>4</v>
      </c>
      <c r="E389" s="96" t="s">
        <v>989</v>
      </c>
      <c r="F389" s="96" t="s">
        <v>990</v>
      </c>
      <c r="G389" s="96" t="s">
        <v>734</v>
      </c>
      <c r="H389" s="96" t="s">
        <v>975</v>
      </c>
      <c r="I389" s="124" t="s">
        <v>9</v>
      </c>
      <c r="J389" s="96">
        <v>12</v>
      </c>
      <c r="K389" s="159" t="s">
        <v>10</v>
      </c>
      <c r="L389" s="103">
        <v>21000</v>
      </c>
    </row>
    <row r="390" ht="21.9" hidden="1" customHeight="1" spans="1:12">
      <c r="A390" s="98"/>
      <c r="B390" s="98"/>
      <c r="C390" s="98"/>
      <c r="D390" s="98"/>
      <c r="E390" s="98"/>
      <c r="F390" s="98"/>
      <c r="G390" s="98"/>
      <c r="H390" s="98"/>
      <c r="I390" s="125"/>
      <c r="J390" s="98"/>
      <c r="K390" s="166"/>
      <c r="L390" s="104"/>
    </row>
    <row r="391" ht="21.9" customHeight="1" spans="1:12">
      <c r="A391" s="96" t="s">
        <v>991</v>
      </c>
      <c r="B391" s="96" t="s">
        <v>971</v>
      </c>
      <c r="C391" s="96" t="s">
        <v>992</v>
      </c>
      <c r="D391" s="96" t="s">
        <v>4</v>
      </c>
      <c r="E391" s="281" t="s">
        <v>993</v>
      </c>
      <c r="F391" s="96" t="s">
        <v>994</v>
      </c>
      <c r="G391" s="96" t="s">
        <v>734</v>
      </c>
      <c r="H391" s="96" t="s">
        <v>975</v>
      </c>
      <c r="I391" s="124" t="s">
        <v>9</v>
      </c>
      <c r="J391" s="96">
        <v>12</v>
      </c>
      <c r="K391" s="159" t="s">
        <v>10</v>
      </c>
      <c r="L391" s="103">
        <v>21000</v>
      </c>
    </row>
    <row r="392" ht="21.9" hidden="1" customHeight="1" spans="1:12">
      <c r="A392" s="98"/>
      <c r="B392" s="98"/>
      <c r="C392" s="98"/>
      <c r="D392" s="98"/>
      <c r="E392" s="98"/>
      <c r="F392" s="98"/>
      <c r="G392" s="98"/>
      <c r="H392" s="98"/>
      <c r="I392" s="125"/>
      <c r="J392" s="98"/>
      <c r="K392" s="166"/>
      <c r="L392" s="104"/>
    </row>
    <row r="393" ht="21.9" customHeight="1" spans="1:12">
      <c r="A393" s="96" t="s">
        <v>995</v>
      </c>
      <c r="B393" s="96" t="s">
        <v>971</v>
      </c>
      <c r="C393" s="96" t="s">
        <v>996</v>
      </c>
      <c r="D393" s="96" t="s">
        <v>4</v>
      </c>
      <c r="E393" s="281" t="s">
        <v>997</v>
      </c>
      <c r="F393" s="96" t="s">
        <v>998</v>
      </c>
      <c r="G393" s="96" t="s">
        <v>728</v>
      </c>
      <c r="H393" s="96" t="s">
        <v>975</v>
      </c>
      <c r="I393" s="124" t="s">
        <v>9</v>
      </c>
      <c r="J393" s="96">
        <v>12</v>
      </c>
      <c r="K393" s="159" t="s">
        <v>10</v>
      </c>
      <c r="L393" s="103">
        <v>21000</v>
      </c>
    </row>
    <row r="394" ht="21.9" hidden="1" customHeight="1" spans="1:12">
      <c r="A394" s="98"/>
      <c r="B394" s="98"/>
      <c r="C394" s="98"/>
      <c r="D394" s="98"/>
      <c r="E394" s="98"/>
      <c r="F394" s="98"/>
      <c r="G394" s="98"/>
      <c r="H394" s="98"/>
      <c r="I394" s="125"/>
      <c r="J394" s="98"/>
      <c r="K394" s="166"/>
      <c r="L394" s="104"/>
    </row>
    <row r="395" ht="21.9" customHeight="1" spans="1:12">
      <c r="A395" s="96" t="s">
        <v>999</v>
      </c>
      <c r="B395" s="96" t="s">
        <v>971</v>
      </c>
      <c r="C395" s="96" t="s">
        <v>1000</v>
      </c>
      <c r="D395" s="96" t="s">
        <v>14</v>
      </c>
      <c r="E395" s="281" t="s">
        <v>1001</v>
      </c>
      <c r="F395" s="96" t="s">
        <v>1002</v>
      </c>
      <c r="G395" s="96" t="s">
        <v>734</v>
      </c>
      <c r="H395" s="96" t="s">
        <v>975</v>
      </c>
      <c r="I395" s="124" t="s">
        <v>9</v>
      </c>
      <c r="J395" s="96">
        <v>12</v>
      </c>
      <c r="K395" s="159" t="s">
        <v>10</v>
      </c>
      <c r="L395" s="103">
        <v>21000</v>
      </c>
    </row>
    <row r="396" ht="21.9" hidden="1" customHeight="1" spans="1:12">
      <c r="A396" s="98"/>
      <c r="B396" s="98"/>
      <c r="C396" s="98"/>
      <c r="D396" s="98"/>
      <c r="E396" s="98"/>
      <c r="F396" s="98"/>
      <c r="G396" s="98"/>
      <c r="H396" s="98"/>
      <c r="I396" s="125"/>
      <c r="J396" s="98"/>
      <c r="K396" s="166"/>
      <c r="L396" s="104"/>
    </row>
    <row r="397" ht="21.9" customHeight="1" spans="1:12">
      <c r="A397" s="96" t="s">
        <v>991</v>
      </c>
      <c r="B397" s="96" t="s">
        <v>971</v>
      </c>
      <c r="C397" s="96" t="s">
        <v>1003</v>
      </c>
      <c r="D397" s="96" t="s">
        <v>4</v>
      </c>
      <c r="E397" s="281" t="s">
        <v>1004</v>
      </c>
      <c r="F397" s="96" t="s">
        <v>1005</v>
      </c>
      <c r="G397" s="96" t="s">
        <v>734</v>
      </c>
      <c r="H397" s="96" t="s">
        <v>975</v>
      </c>
      <c r="I397" s="124" t="s">
        <v>9</v>
      </c>
      <c r="J397" s="96">
        <v>12</v>
      </c>
      <c r="K397" s="159" t="s">
        <v>10</v>
      </c>
      <c r="L397" s="103">
        <v>21000</v>
      </c>
    </row>
    <row r="398" ht="21.9" hidden="1" customHeight="1" spans="1:12">
      <c r="A398" s="98"/>
      <c r="B398" s="98"/>
      <c r="C398" s="98"/>
      <c r="D398" s="98"/>
      <c r="E398" s="98"/>
      <c r="F398" s="98"/>
      <c r="G398" s="98"/>
      <c r="H398" s="98"/>
      <c r="I398" s="125"/>
      <c r="J398" s="98"/>
      <c r="K398" s="166"/>
      <c r="L398" s="104"/>
    </row>
    <row r="399" ht="21.9" customHeight="1" spans="1:12">
      <c r="A399" s="96" t="s">
        <v>1006</v>
      </c>
      <c r="B399" s="96" t="s">
        <v>1007</v>
      </c>
      <c r="C399" s="96" t="s">
        <v>1008</v>
      </c>
      <c r="D399" s="96" t="s">
        <v>4</v>
      </c>
      <c r="E399" s="281" t="s">
        <v>1009</v>
      </c>
      <c r="F399" s="96" t="s">
        <v>1010</v>
      </c>
      <c r="G399" s="96" t="s">
        <v>728</v>
      </c>
      <c r="H399" s="96" t="s">
        <v>975</v>
      </c>
      <c r="I399" s="124" t="s">
        <v>9</v>
      </c>
      <c r="J399" s="96">
        <v>12</v>
      </c>
      <c r="K399" s="159" t="s">
        <v>10</v>
      </c>
      <c r="L399" s="103">
        <v>21000</v>
      </c>
    </row>
    <row r="400" ht="21.9" hidden="1" customHeight="1" spans="1:12">
      <c r="A400" s="98"/>
      <c r="B400" s="98"/>
      <c r="C400" s="98"/>
      <c r="D400" s="98"/>
      <c r="E400" s="98"/>
      <c r="F400" s="98"/>
      <c r="G400" s="98"/>
      <c r="H400" s="98"/>
      <c r="I400" s="125"/>
      <c r="J400" s="98"/>
      <c r="K400" s="166"/>
      <c r="L400" s="104"/>
    </row>
    <row r="401" ht="21.9" customHeight="1" spans="1:12">
      <c r="A401" s="96" t="s">
        <v>1011</v>
      </c>
      <c r="B401" s="96" t="s">
        <v>971</v>
      </c>
      <c r="C401" s="96" t="s">
        <v>1012</v>
      </c>
      <c r="D401" s="96" t="s">
        <v>14</v>
      </c>
      <c r="E401" s="281" t="s">
        <v>1013</v>
      </c>
      <c r="F401" s="96" t="s">
        <v>1014</v>
      </c>
      <c r="G401" s="96" t="s">
        <v>734</v>
      </c>
      <c r="H401" s="96" t="s">
        <v>975</v>
      </c>
      <c r="I401" s="124" t="s">
        <v>9</v>
      </c>
      <c r="J401" s="96">
        <v>12</v>
      </c>
      <c r="K401" s="159" t="s">
        <v>10</v>
      </c>
      <c r="L401" s="103">
        <v>21000</v>
      </c>
    </row>
    <row r="402" ht="21.9" hidden="1" customHeight="1" spans="1:12">
      <c r="A402" s="98"/>
      <c r="B402" s="98"/>
      <c r="C402" s="98"/>
      <c r="D402" s="98"/>
      <c r="E402" s="98"/>
      <c r="F402" s="98"/>
      <c r="G402" s="98"/>
      <c r="H402" s="98"/>
      <c r="I402" s="125"/>
      <c r="J402" s="98"/>
      <c r="K402" s="166"/>
      <c r="L402" s="104"/>
    </row>
    <row r="403" ht="21.9" customHeight="1" spans="1:12">
      <c r="A403" s="96" t="s">
        <v>1015</v>
      </c>
      <c r="B403" s="96" t="s">
        <v>971</v>
      </c>
      <c r="C403" s="96" t="s">
        <v>1016</v>
      </c>
      <c r="D403" s="96" t="s">
        <v>4</v>
      </c>
      <c r="E403" s="281" t="s">
        <v>1017</v>
      </c>
      <c r="F403" s="281" t="s">
        <v>1018</v>
      </c>
      <c r="G403" s="96" t="s">
        <v>728</v>
      </c>
      <c r="H403" s="96" t="s">
        <v>975</v>
      </c>
      <c r="I403" s="124" t="s">
        <v>9</v>
      </c>
      <c r="J403" s="96">
        <v>12</v>
      </c>
      <c r="K403" s="159" t="s">
        <v>10</v>
      </c>
      <c r="L403" s="103">
        <v>21000</v>
      </c>
    </row>
    <row r="404" ht="21.9" hidden="1" customHeight="1" spans="1:12">
      <c r="A404" s="98"/>
      <c r="B404" s="98"/>
      <c r="C404" s="98"/>
      <c r="D404" s="98"/>
      <c r="E404" s="98"/>
      <c r="F404" s="98"/>
      <c r="G404" s="98"/>
      <c r="H404" s="98"/>
      <c r="I404" s="125"/>
      <c r="J404" s="98"/>
      <c r="K404" s="166"/>
      <c r="L404" s="104"/>
    </row>
    <row r="405" ht="21.9" customHeight="1" spans="1:12">
      <c r="A405" s="96" t="s">
        <v>1020</v>
      </c>
      <c r="B405" s="96" t="s">
        <v>2</v>
      </c>
      <c r="C405" s="96" t="s">
        <v>1021</v>
      </c>
      <c r="D405" s="96" t="s">
        <v>4</v>
      </c>
      <c r="E405" s="96" t="s">
        <v>1022</v>
      </c>
      <c r="F405" s="96" t="s">
        <v>1023</v>
      </c>
      <c r="G405" s="96" t="s">
        <v>718</v>
      </c>
      <c r="H405" s="96" t="s">
        <v>1024</v>
      </c>
      <c r="I405" s="96" t="s">
        <v>9</v>
      </c>
      <c r="J405" s="96">
        <v>6</v>
      </c>
      <c r="K405" s="159" t="s">
        <v>10</v>
      </c>
      <c r="L405" s="103">
        <v>10140</v>
      </c>
    </row>
    <row r="406" ht="21.9" hidden="1" customHeight="1" spans="1:12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166"/>
      <c r="L406" s="104"/>
    </row>
    <row r="407" ht="21.9" customHeight="1" spans="1:12">
      <c r="A407" s="96" t="s">
        <v>1025</v>
      </c>
      <c r="B407" s="96" t="s">
        <v>2</v>
      </c>
      <c r="C407" s="96" t="s">
        <v>1026</v>
      </c>
      <c r="D407" s="96" t="s">
        <v>4</v>
      </c>
      <c r="E407" s="96" t="s">
        <v>1027</v>
      </c>
      <c r="F407" s="96" t="s">
        <v>1028</v>
      </c>
      <c r="G407" s="96" t="s">
        <v>718</v>
      </c>
      <c r="H407" s="96" t="s">
        <v>1029</v>
      </c>
      <c r="I407" s="96" t="s">
        <v>9</v>
      </c>
      <c r="J407" s="96">
        <v>12</v>
      </c>
      <c r="K407" s="159" t="s">
        <v>10</v>
      </c>
      <c r="L407" s="103">
        <v>21000</v>
      </c>
    </row>
    <row r="408" ht="21.9" hidden="1" customHeight="1" spans="1:12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166"/>
      <c r="L408" s="104"/>
    </row>
    <row r="409" ht="21.9" customHeight="1" spans="1:12">
      <c r="A409" s="96" t="s">
        <v>1030</v>
      </c>
      <c r="B409" s="96" t="s">
        <v>2</v>
      </c>
      <c r="C409" s="96" t="s">
        <v>1031</v>
      </c>
      <c r="D409" s="96" t="s">
        <v>4</v>
      </c>
      <c r="E409" s="96" t="s">
        <v>1032</v>
      </c>
      <c r="F409" s="96" t="s">
        <v>1033</v>
      </c>
      <c r="G409" s="96" t="s">
        <v>718</v>
      </c>
      <c r="H409" s="96" t="s">
        <v>1029</v>
      </c>
      <c r="I409" s="96" t="s">
        <v>9</v>
      </c>
      <c r="J409" s="96">
        <v>12</v>
      </c>
      <c r="K409" s="159" t="s">
        <v>10</v>
      </c>
      <c r="L409" s="103">
        <v>21000</v>
      </c>
    </row>
    <row r="410" ht="21.9" hidden="1" customHeight="1" spans="1:12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166"/>
      <c r="L410" s="104"/>
    </row>
    <row r="411" ht="21.9" customHeight="1" spans="1:12">
      <c r="A411" s="96" t="s">
        <v>1034</v>
      </c>
      <c r="B411" s="96" t="s">
        <v>2</v>
      </c>
      <c r="C411" s="96" t="s">
        <v>1035</v>
      </c>
      <c r="D411" s="96" t="s">
        <v>4</v>
      </c>
      <c r="E411" s="96" t="s">
        <v>1036</v>
      </c>
      <c r="F411" s="96" t="s">
        <v>1037</v>
      </c>
      <c r="G411" s="96" t="s">
        <v>718</v>
      </c>
      <c r="H411" s="96" t="s">
        <v>1029</v>
      </c>
      <c r="I411" s="96" t="s">
        <v>9</v>
      </c>
      <c r="J411" s="96">
        <v>12</v>
      </c>
      <c r="K411" s="159" t="s">
        <v>10</v>
      </c>
      <c r="L411" s="103">
        <v>21000</v>
      </c>
    </row>
    <row r="412" ht="21.9" hidden="1" customHeight="1" spans="1:12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166"/>
      <c r="L412" s="104"/>
    </row>
    <row r="413" ht="21.9" customHeight="1" spans="1:12">
      <c r="A413" s="96" t="s">
        <v>1038</v>
      </c>
      <c r="B413" s="96" t="s">
        <v>2</v>
      </c>
      <c r="C413" s="96" t="s">
        <v>1039</v>
      </c>
      <c r="D413" s="96" t="s">
        <v>4</v>
      </c>
      <c r="E413" s="96" t="s">
        <v>1040</v>
      </c>
      <c r="F413" s="96" t="s">
        <v>1041</v>
      </c>
      <c r="G413" s="96" t="s">
        <v>718</v>
      </c>
      <c r="H413" s="96" t="s">
        <v>1029</v>
      </c>
      <c r="I413" s="96" t="s">
        <v>9</v>
      </c>
      <c r="J413" s="96">
        <v>12</v>
      </c>
      <c r="K413" s="159" t="s">
        <v>10</v>
      </c>
      <c r="L413" s="103">
        <v>21000</v>
      </c>
    </row>
    <row r="414" ht="21.9" hidden="1" customHeight="1" spans="1:12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166"/>
      <c r="L414" s="104"/>
    </row>
    <row r="415" ht="21.9" customHeight="1" spans="1:12">
      <c r="A415" s="96" t="s">
        <v>1042</v>
      </c>
      <c r="B415" s="96" t="s">
        <v>2</v>
      </c>
      <c r="C415" s="96" t="s">
        <v>1043</v>
      </c>
      <c r="D415" s="96" t="s">
        <v>14</v>
      </c>
      <c r="E415" s="96" t="s">
        <v>1044</v>
      </c>
      <c r="F415" s="96" t="s">
        <v>1045</v>
      </c>
      <c r="G415" s="96" t="s">
        <v>1046</v>
      </c>
      <c r="H415" s="96" t="s">
        <v>1047</v>
      </c>
      <c r="I415" s="96" t="s">
        <v>9</v>
      </c>
      <c r="J415" s="96">
        <v>5</v>
      </c>
      <c r="K415" s="159" t="s">
        <v>10</v>
      </c>
      <c r="L415" s="103">
        <v>8330</v>
      </c>
    </row>
    <row r="416" ht="21.9" hidden="1" customHeight="1" spans="1:12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166"/>
      <c r="L416" s="104"/>
    </row>
    <row r="417" ht="21.9" customHeight="1" spans="1:12">
      <c r="A417" s="96" t="s">
        <v>1048</v>
      </c>
      <c r="B417" s="96" t="s">
        <v>2</v>
      </c>
      <c r="C417" s="96" t="s">
        <v>1049</v>
      </c>
      <c r="D417" s="96" t="s">
        <v>4</v>
      </c>
      <c r="E417" s="96" t="s">
        <v>1050</v>
      </c>
      <c r="F417" s="96" t="s">
        <v>1051</v>
      </c>
      <c r="G417" s="96" t="s">
        <v>718</v>
      </c>
      <c r="H417" s="96" t="s">
        <v>1029</v>
      </c>
      <c r="I417" s="96" t="s">
        <v>9</v>
      </c>
      <c r="J417" s="96">
        <v>12</v>
      </c>
      <c r="K417" s="159" t="s">
        <v>10</v>
      </c>
      <c r="L417" s="103">
        <v>21000</v>
      </c>
    </row>
    <row r="418" ht="21.9" hidden="1" customHeight="1" spans="1:12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166"/>
      <c r="L418" s="104"/>
    </row>
    <row r="419" ht="21.9" customHeight="1" spans="1:12">
      <c r="A419" s="96" t="s">
        <v>1020</v>
      </c>
      <c r="B419" s="96" t="s">
        <v>2</v>
      </c>
      <c r="C419" s="96" t="s">
        <v>1052</v>
      </c>
      <c r="D419" s="96" t="s">
        <v>4</v>
      </c>
      <c r="E419" s="96" t="s">
        <v>1053</v>
      </c>
      <c r="F419" s="96" t="s">
        <v>1054</v>
      </c>
      <c r="G419" s="96" t="s">
        <v>718</v>
      </c>
      <c r="H419" s="96" t="s">
        <v>1029</v>
      </c>
      <c r="I419" s="96" t="s">
        <v>9</v>
      </c>
      <c r="J419" s="96">
        <v>12</v>
      </c>
      <c r="K419" s="159" t="s">
        <v>10</v>
      </c>
      <c r="L419" s="103">
        <v>21000</v>
      </c>
    </row>
    <row r="420" ht="21.9" hidden="1" customHeight="1" spans="1:12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166"/>
      <c r="L420" s="104"/>
    </row>
    <row r="421" ht="21.9" customHeight="1" spans="1:12">
      <c r="A421" s="130" t="s">
        <v>1056</v>
      </c>
      <c r="B421" s="175" t="s">
        <v>1057</v>
      </c>
      <c r="C421" s="130" t="s">
        <v>1058</v>
      </c>
      <c r="D421" s="130" t="s">
        <v>4</v>
      </c>
      <c r="E421" s="130" t="s">
        <v>1059</v>
      </c>
      <c r="F421" s="285" t="s">
        <v>1060</v>
      </c>
      <c r="G421" s="101" t="s">
        <v>7</v>
      </c>
      <c r="H421" s="101" t="s">
        <v>148</v>
      </c>
      <c r="I421" s="101" t="s">
        <v>9</v>
      </c>
      <c r="J421" s="100">
        <v>264</v>
      </c>
      <c r="K421" s="100">
        <v>16.5</v>
      </c>
      <c r="L421" s="181">
        <v>20646</v>
      </c>
    </row>
    <row r="422" ht="21.9" hidden="1" customHeight="1" spans="1:12">
      <c r="A422" s="132"/>
      <c r="B422" s="176"/>
      <c r="C422" s="132"/>
      <c r="D422" s="132"/>
      <c r="E422" s="132"/>
      <c r="F422" s="102"/>
      <c r="G422" s="102"/>
      <c r="H422" s="102"/>
      <c r="I422" s="102"/>
      <c r="J422" s="100">
        <v>9</v>
      </c>
      <c r="K422" s="100">
        <v>1810</v>
      </c>
      <c r="L422" s="182"/>
    </row>
    <row r="423" ht="21.9" customHeight="1" spans="1:12">
      <c r="A423" s="130" t="s">
        <v>1056</v>
      </c>
      <c r="B423" s="175" t="s">
        <v>1061</v>
      </c>
      <c r="C423" s="130" t="s">
        <v>1062</v>
      </c>
      <c r="D423" s="130" t="s">
        <v>4</v>
      </c>
      <c r="E423" s="290" t="s">
        <v>1063</v>
      </c>
      <c r="F423" s="285" t="s">
        <v>1064</v>
      </c>
      <c r="G423" s="101" t="s">
        <v>7</v>
      </c>
      <c r="H423" s="101" t="s">
        <v>148</v>
      </c>
      <c r="I423" s="101" t="s">
        <v>9</v>
      </c>
      <c r="J423" s="100">
        <v>264</v>
      </c>
      <c r="K423" s="100">
        <v>16.5</v>
      </c>
      <c r="L423" s="181">
        <v>20646</v>
      </c>
    </row>
    <row r="424" ht="21.9" hidden="1" customHeight="1" spans="1:12">
      <c r="A424" s="132"/>
      <c r="B424" s="176"/>
      <c r="C424" s="132"/>
      <c r="D424" s="132"/>
      <c r="E424" s="132"/>
      <c r="F424" s="102"/>
      <c r="G424" s="102"/>
      <c r="H424" s="102"/>
      <c r="I424" s="102"/>
      <c r="J424" s="100">
        <v>9</v>
      </c>
      <c r="K424" s="100">
        <v>1810</v>
      </c>
      <c r="L424" s="182"/>
    </row>
    <row r="425" ht="21.9" customHeight="1" spans="1:12">
      <c r="A425" s="130" t="s">
        <v>1056</v>
      </c>
      <c r="B425" s="175" t="s">
        <v>1061</v>
      </c>
      <c r="C425" s="130" t="s">
        <v>1065</v>
      </c>
      <c r="D425" s="130" t="s">
        <v>14</v>
      </c>
      <c r="E425" s="290" t="s">
        <v>1066</v>
      </c>
      <c r="F425" s="285" t="s">
        <v>1067</v>
      </c>
      <c r="G425" s="101" t="s">
        <v>7</v>
      </c>
      <c r="H425" s="101" t="s">
        <v>148</v>
      </c>
      <c r="I425" s="101" t="s">
        <v>9</v>
      </c>
      <c r="J425" s="100">
        <v>264</v>
      </c>
      <c r="K425" s="100">
        <v>16.5</v>
      </c>
      <c r="L425" s="181">
        <v>20646</v>
      </c>
    </row>
    <row r="426" ht="21.9" hidden="1" customHeight="1" spans="1:12">
      <c r="A426" s="132"/>
      <c r="B426" s="176"/>
      <c r="C426" s="132"/>
      <c r="D426" s="132"/>
      <c r="E426" s="132"/>
      <c r="F426" s="102"/>
      <c r="G426" s="102"/>
      <c r="H426" s="102"/>
      <c r="I426" s="102"/>
      <c r="J426" s="100">
        <v>9</v>
      </c>
      <c r="K426" s="100">
        <v>1810</v>
      </c>
      <c r="L426" s="182"/>
    </row>
    <row r="427" ht="21.9" customHeight="1" spans="1:12">
      <c r="A427" s="130" t="s">
        <v>1056</v>
      </c>
      <c r="B427" s="175" t="s">
        <v>1057</v>
      </c>
      <c r="C427" s="130" t="s">
        <v>1068</v>
      </c>
      <c r="D427" s="130" t="s">
        <v>4</v>
      </c>
      <c r="E427" s="290" t="s">
        <v>1069</v>
      </c>
      <c r="F427" s="285" t="s">
        <v>1070</v>
      </c>
      <c r="G427" s="101" t="s">
        <v>7</v>
      </c>
      <c r="H427" s="101" t="s">
        <v>148</v>
      </c>
      <c r="I427" s="101" t="s">
        <v>9</v>
      </c>
      <c r="J427" s="100">
        <v>264</v>
      </c>
      <c r="K427" s="100">
        <v>16.5</v>
      </c>
      <c r="L427" s="181">
        <v>20646</v>
      </c>
    </row>
    <row r="428" ht="21.9" hidden="1" customHeight="1" spans="1:12">
      <c r="A428" s="132"/>
      <c r="B428" s="176"/>
      <c r="C428" s="132"/>
      <c r="D428" s="132"/>
      <c r="E428" s="132"/>
      <c r="F428" s="102"/>
      <c r="G428" s="102"/>
      <c r="H428" s="102"/>
      <c r="I428" s="102"/>
      <c r="J428" s="100">
        <v>9</v>
      </c>
      <c r="K428" s="100">
        <v>1810</v>
      </c>
      <c r="L428" s="182"/>
    </row>
    <row r="429" ht="21.9" customHeight="1" spans="1:12">
      <c r="A429" s="130" t="s">
        <v>1056</v>
      </c>
      <c r="B429" s="175" t="s">
        <v>1061</v>
      </c>
      <c r="C429" s="130" t="s">
        <v>1071</v>
      </c>
      <c r="D429" s="130" t="s">
        <v>4</v>
      </c>
      <c r="E429" s="290" t="s">
        <v>1072</v>
      </c>
      <c r="F429" s="285" t="s">
        <v>1073</v>
      </c>
      <c r="G429" s="101" t="s">
        <v>152</v>
      </c>
      <c r="H429" s="101" t="s">
        <v>148</v>
      </c>
      <c r="I429" s="101" t="s">
        <v>9</v>
      </c>
      <c r="J429" s="100">
        <v>264</v>
      </c>
      <c r="K429" s="100">
        <v>16.5</v>
      </c>
      <c r="L429" s="181">
        <v>20646</v>
      </c>
    </row>
    <row r="430" ht="21.9" hidden="1" customHeight="1" spans="1:12">
      <c r="A430" s="132"/>
      <c r="B430" s="176"/>
      <c r="C430" s="132"/>
      <c r="D430" s="132"/>
      <c r="E430" s="132"/>
      <c r="F430" s="102"/>
      <c r="G430" s="102"/>
      <c r="H430" s="102"/>
      <c r="I430" s="102"/>
      <c r="J430" s="100">
        <v>9</v>
      </c>
      <c r="K430" s="100">
        <v>1810</v>
      </c>
      <c r="L430" s="182"/>
    </row>
    <row r="431" ht="21.9" customHeight="1" spans="1:12">
      <c r="A431" s="129" t="s">
        <v>1056</v>
      </c>
      <c r="B431" s="108" t="s">
        <v>1057</v>
      </c>
      <c r="C431" s="108" t="s">
        <v>1074</v>
      </c>
      <c r="D431" s="108" t="s">
        <v>4</v>
      </c>
      <c r="E431" s="276" t="s">
        <v>1075</v>
      </c>
      <c r="F431" s="107" t="s">
        <v>1076</v>
      </c>
      <c r="G431" s="107" t="s">
        <v>7</v>
      </c>
      <c r="H431" s="178" t="s">
        <v>1077</v>
      </c>
      <c r="I431" s="100" t="s">
        <v>9</v>
      </c>
      <c r="J431" s="100">
        <v>7</v>
      </c>
      <c r="K431" s="100">
        <v>1810</v>
      </c>
      <c r="L431" s="183">
        <f>J431*K431</f>
        <v>12670</v>
      </c>
    </row>
    <row r="432" ht="21.9" customHeight="1" spans="1:12">
      <c r="A432" s="129" t="s">
        <v>1056</v>
      </c>
      <c r="B432" s="108" t="s">
        <v>1061</v>
      </c>
      <c r="C432" s="108" t="s">
        <v>1078</v>
      </c>
      <c r="D432" s="108" t="s">
        <v>14</v>
      </c>
      <c r="E432" s="276" t="s">
        <v>1079</v>
      </c>
      <c r="F432" s="107" t="s">
        <v>1080</v>
      </c>
      <c r="G432" s="107" t="s">
        <v>7</v>
      </c>
      <c r="H432" s="178" t="s">
        <v>1077</v>
      </c>
      <c r="I432" s="100" t="s">
        <v>9</v>
      </c>
      <c r="J432" s="100">
        <v>7</v>
      </c>
      <c r="K432" s="100">
        <v>1810</v>
      </c>
      <c r="L432" s="183">
        <f>J432*K432</f>
        <v>12670</v>
      </c>
    </row>
    <row r="433" ht="21.9" customHeight="1" spans="1:12">
      <c r="A433" s="129" t="s">
        <v>1056</v>
      </c>
      <c r="B433" s="108" t="s">
        <v>1061</v>
      </c>
      <c r="C433" s="108" t="s">
        <v>1081</v>
      </c>
      <c r="D433" s="108" t="s">
        <v>4</v>
      </c>
      <c r="E433" s="177" t="s">
        <v>1082</v>
      </c>
      <c r="F433" s="107" t="s">
        <v>1083</v>
      </c>
      <c r="G433" s="107" t="s">
        <v>7</v>
      </c>
      <c r="H433" s="178" t="s">
        <v>1084</v>
      </c>
      <c r="I433" s="100" t="s">
        <v>9</v>
      </c>
      <c r="J433" s="100">
        <v>176</v>
      </c>
      <c r="K433" s="100">
        <v>16.5</v>
      </c>
      <c r="L433" s="183">
        <f>J433*K433</f>
        <v>2904</v>
      </c>
    </row>
    <row r="434" ht="21.9" customHeight="1" spans="1:12">
      <c r="A434" s="129" t="s">
        <v>1056</v>
      </c>
      <c r="B434" s="108" t="s">
        <v>1057</v>
      </c>
      <c r="C434" s="108" t="s">
        <v>1085</v>
      </c>
      <c r="D434" s="108" t="s">
        <v>4</v>
      </c>
      <c r="E434" s="276" t="s">
        <v>1086</v>
      </c>
      <c r="F434" s="107" t="s">
        <v>1087</v>
      </c>
      <c r="G434" s="107" t="s">
        <v>7</v>
      </c>
      <c r="H434" s="178" t="s">
        <v>1084</v>
      </c>
      <c r="I434" s="100" t="s">
        <v>9</v>
      </c>
      <c r="J434" s="100">
        <v>176</v>
      </c>
      <c r="K434" s="100">
        <v>16.5</v>
      </c>
      <c r="L434" s="183">
        <f>J434*K434</f>
        <v>2904</v>
      </c>
    </row>
    <row r="435" ht="21.9" customHeight="1" spans="1:12">
      <c r="A435" s="153" t="s">
        <v>1089</v>
      </c>
      <c r="B435" s="179" t="s">
        <v>2</v>
      </c>
      <c r="C435" s="153" t="s">
        <v>1090</v>
      </c>
      <c r="D435" s="153" t="s">
        <v>4</v>
      </c>
      <c r="E435" s="291" t="s">
        <v>1091</v>
      </c>
      <c r="F435" s="291" t="s">
        <v>1092</v>
      </c>
      <c r="G435" s="153" t="s">
        <v>314</v>
      </c>
      <c r="H435" s="153" t="s">
        <v>1093</v>
      </c>
      <c r="I435" s="153" t="s">
        <v>9</v>
      </c>
      <c r="J435" s="124">
        <v>4</v>
      </c>
      <c r="K435" s="159" t="s">
        <v>10</v>
      </c>
      <c r="L435" s="124">
        <v>7240</v>
      </c>
    </row>
    <row r="436" ht="21.9" hidden="1" customHeight="1" spans="1:12">
      <c r="A436" s="154"/>
      <c r="B436" s="180"/>
      <c r="C436" s="154"/>
      <c r="D436" s="154"/>
      <c r="E436" s="154"/>
      <c r="F436" s="154"/>
      <c r="G436" s="154"/>
      <c r="H436" s="154"/>
      <c r="I436" s="154"/>
      <c r="J436" s="125"/>
      <c r="K436" s="166"/>
      <c r="L436" s="125"/>
    </row>
    <row r="437" ht="21.9" customHeight="1" spans="1:12">
      <c r="A437" s="153" t="s">
        <v>1089</v>
      </c>
      <c r="B437" s="153" t="s">
        <v>2</v>
      </c>
      <c r="C437" s="153" t="s">
        <v>1095</v>
      </c>
      <c r="D437" s="153" t="s">
        <v>14</v>
      </c>
      <c r="E437" s="291" t="s">
        <v>1096</v>
      </c>
      <c r="F437" s="153"/>
      <c r="G437" s="153" t="s">
        <v>314</v>
      </c>
      <c r="H437" s="153" t="s">
        <v>1093</v>
      </c>
      <c r="I437" s="153" t="s">
        <v>635</v>
      </c>
      <c r="J437" s="124">
        <v>4</v>
      </c>
      <c r="K437" s="159" t="s">
        <v>10</v>
      </c>
      <c r="L437" s="124">
        <v>7240</v>
      </c>
    </row>
    <row r="438" ht="21.9" hidden="1" customHeight="1" spans="1:12">
      <c r="A438" s="154"/>
      <c r="B438" s="154"/>
      <c r="C438" s="154"/>
      <c r="D438" s="154"/>
      <c r="E438" s="154"/>
      <c r="F438" s="154"/>
      <c r="G438" s="154"/>
      <c r="H438" s="154"/>
      <c r="I438" s="154"/>
      <c r="J438" s="125"/>
      <c r="K438" s="166"/>
      <c r="L438" s="125"/>
    </row>
    <row r="439" ht="21.9" customHeight="1" spans="1:12">
      <c r="A439" s="153" t="s">
        <v>1097</v>
      </c>
      <c r="B439" s="153" t="s">
        <v>2</v>
      </c>
      <c r="C439" s="153" t="s">
        <v>1098</v>
      </c>
      <c r="D439" s="153" t="s">
        <v>4</v>
      </c>
      <c r="E439" s="291" t="s">
        <v>1099</v>
      </c>
      <c r="F439" s="291" t="s">
        <v>1100</v>
      </c>
      <c r="G439" s="153" t="s">
        <v>314</v>
      </c>
      <c r="H439" s="153" t="s">
        <v>1093</v>
      </c>
      <c r="I439" s="153" t="s">
        <v>9</v>
      </c>
      <c r="J439" s="124">
        <v>4</v>
      </c>
      <c r="K439" s="159" t="s">
        <v>10</v>
      </c>
      <c r="L439" s="124">
        <v>7240</v>
      </c>
    </row>
    <row r="440" ht="21.9" hidden="1" customHeight="1" spans="1:12">
      <c r="A440" s="154"/>
      <c r="B440" s="154"/>
      <c r="C440" s="154"/>
      <c r="D440" s="154"/>
      <c r="E440" s="154"/>
      <c r="F440" s="154"/>
      <c r="G440" s="154"/>
      <c r="H440" s="154"/>
      <c r="I440" s="154"/>
      <c r="J440" s="125"/>
      <c r="K440" s="166"/>
      <c r="L440" s="125"/>
    </row>
    <row r="441" ht="21.9" customHeight="1" spans="1:12">
      <c r="A441" s="153" t="s">
        <v>1097</v>
      </c>
      <c r="B441" s="153" t="s">
        <v>2</v>
      </c>
      <c r="C441" s="153" t="s">
        <v>1101</v>
      </c>
      <c r="D441" s="153" t="s">
        <v>4</v>
      </c>
      <c r="E441" s="291" t="s">
        <v>1102</v>
      </c>
      <c r="F441" s="291" t="s">
        <v>1103</v>
      </c>
      <c r="G441" s="153" t="s">
        <v>334</v>
      </c>
      <c r="H441" s="153" t="s">
        <v>1093</v>
      </c>
      <c r="I441" s="153" t="s">
        <v>9</v>
      </c>
      <c r="J441" s="124">
        <v>4</v>
      </c>
      <c r="K441" s="159" t="s">
        <v>10</v>
      </c>
      <c r="L441" s="124">
        <v>7240</v>
      </c>
    </row>
    <row r="442" ht="21.9" hidden="1" customHeight="1" spans="1:12">
      <c r="A442" s="154"/>
      <c r="B442" s="154"/>
      <c r="C442" s="154"/>
      <c r="D442" s="154"/>
      <c r="E442" s="154"/>
      <c r="F442" s="154"/>
      <c r="G442" s="154"/>
      <c r="H442" s="154"/>
      <c r="I442" s="154"/>
      <c r="J442" s="125"/>
      <c r="K442" s="166"/>
      <c r="L442" s="125"/>
    </row>
    <row r="443" ht="21.9" customHeight="1" spans="1:12">
      <c r="A443" s="153" t="s">
        <v>1104</v>
      </c>
      <c r="B443" s="153" t="s">
        <v>2</v>
      </c>
      <c r="C443" s="153" t="s">
        <v>1105</v>
      </c>
      <c r="D443" s="153" t="s">
        <v>4</v>
      </c>
      <c r="E443" s="291" t="s">
        <v>1106</v>
      </c>
      <c r="F443" s="291" t="s">
        <v>1107</v>
      </c>
      <c r="G443" s="153" t="s">
        <v>181</v>
      </c>
      <c r="H443" s="153" t="s">
        <v>1093</v>
      </c>
      <c r="I443" s="153" t="s">
        <v>9</v>
      </c>
      <c r="J443" s="124">
        <v>4</v>
      </c>
      <c r="K443" s="159" t="s">
        <v>10</v>
      </c>
      <c r="L443" s="124">
        <v>7240</v>
      </c>
    </row>
    <row r="444" ht="21.9" hidden="1" customHeight="1" spans="1:12">
      <c r="A444" s="154"/>
      <c r="B444" s="154"/>
      <c r="C444" s="154"/>
      <c r="D444" s="154"/>
      <c r="E444" s="154"/>
      <c r="F444" s="154"/>
      <c r="G444" s="154"/>
      <c r="H444" s="154"/>
      <c r="I444" s="154"/>
      <c r="J444" s="125"/>
      <c r="K444" s="166"/>
      <c r="L444" s="125"/>
    </row>
    <row r="445" ht="21.9" customHeight="1" spans="1:12">
      <c r="A445" s="153" t="s">
        <v>1108</v>
      </c>
      <c r="B445" s="153" t="s">
        <v>2</v>
      </c>
      <c r="C445" s="153" t="s">
        <v>1109</v>
      </c>
      <c r="D445" s="153" t="s">
        <v>4</v>
      </c>
      <c r="E445" s="291" t="s">
        <v>1110</v>
      </c>
      <c r="F445" s="153"/>
      <c r="G445" s="153" t="s">
        <v>334</v>
      </c>
      <c r="H445" s="153" t="s">
        <v>1093</v>
      </c>
      <c r="I445" s="153" t="s">
        <v>9</v>
      </c>
      <c r="J445" s="124">
        <v>4</v>
      </c>
      <c r="K445" s="159" t="s">
        <v>10</v>
      </c>
      <c r="L445" s="124">
        <v>7240</v>
      </c>
    </row>
    <row r="446" ht="21.9" hidden="1" customHeight="1" spans="1:12">
      <c r="A446" s="154"/>
      <c r="B446" s="154"/>
      <c r="C446" s="154"/>
      <c r="D446" s="154"/>
      <c r="E446" s="154"/>
      <c r="F446" s="154"/>
      <c r="G446" s="154"/>
      <c r="H446" s="154"/>
      <c r="I446" s="154"/>
      <c r="J446" s="125"/>
      <c r="K446" s="166"/>
      <c r="L446" s="125"/>
    </row>
    <row r="447" ht="21.9" customHeight="1" spans="1:12">
      <c r="A447" s="179" t="s">
        <v>1097</v>
      </c>
      <c r="B447" s="179" t="s">
        <v>2</v>
      </c>
      <c r="C447" s="179" t="s">
        <v>1111</v>
      </c>
      <c r="D447" s="179" t="s">
        <v>4</v>
      </c>
      <c r="E447" s="292" t="s">
        <v>1112</v>
      </c>
      <c r="F447" s="292" t="s">
        <v>1113</v>
      </c>
      <c r="G447" s="179" t="s">
        <v>334</v>
      </c>
      <c r="H447" s="179" t="s">
        <v>1114</v>
      </c>
      <c r="I447" s="153" t="s">
        <v>9</v>
      </c>
      <c r="J447" s="124">
        <v>7</v>
      </c>
      <c r="K447" s="159" t="s">
        <v>10</v>
      </c>
      <c r="L447" s="124">
        <v>10140</v>
      </c>
    </row>
    <row r="448" ht="21.9" hidden="1" customHeight="1" spans="1:12">
      <c r="A448" s="180"/>
      <c r="B448" s="180"/>
      <c r="C448" s="180"/>
      <c r="D448" s="180"/>
      <c r="E448" s="180"/>
      <c r="F448" s="180"/>
      <c r="G448" s="180"/>
      <c r="H448" s="180"/>
      <c r="I448" s="154"/>
      <c r="J448" s="125"/>
      <c r="K448" s="166"/>
      <c r="L448" s="125"/>
    </row>
    <row r="449" ht="21.9" customHeight="1" spans="1:12">
      <c r="A449" s="153" t="s">
        <v>1115</v>
      </c>
      <c r="B449" s="153" t="s">
        <v>2</v>
      </c>
      <c r="C449" s="153" t="s">
        <v>1116</v>
      </c>
      <c r="D449" s="153" t="s">
        <v>14</v>
      </c>
      <c r="E449" s="291" t="s">
        <v>1117</v>
      </c>
      <c r="F449" s="291" t="s">
        <v>1118</v>
      </c>
      <c r="G449" s="153" t="s">
        <v>334</v>
      </c>
      <c r="H449" s="153" t="s">
        <v>1114</v>
      </c>
      <c r="I449" s="153" t="s">
        <v>9</v>
      </c>
      <c r="J449" s="124">
        <v>7</v>
      </c>
      <c r="K449" s="159" t="s">
        <v>10</v>
      </c>
      <c r="L449" s="124">
        <v>10140</v>
      </c>
    </row>
    <row r="450" ht="21.9" hidden="1" customHeight="1" spans="1:12">
      <c r="A450" s="154"/>
      <c r="B450" s="154"/>
      <c r="C450" s="154"/>
      <c r="D450" s="154"/>
      <c r="E450" s="154"/>
      <c r="F450" s="154"/>
      <c r="G450" s="154"/>
      <c r="H450" s="154"/>
      <c r="I450" s="154"/>
      <c r="J450" s="125"/>
      <c r="K450" s="166"/>
      <c r="L450" s="125"/>
    </row>
    <row r="451" ht="21.9" customHeight="1" spans="1:12">
      <c r="A451" s="153" t="s">
        <v>1119</v>
      </c>
      <c r="B451" s="153" t="s">
        <v>2</v>
      </c>
      <c r="C451" s="153" t="s">
        <v>1120</v>
      </c>
      <c r="D451" s="153" t="s">
        <v>4</v>
      </c>
      <c r="E451" s="291" t="s">
        <v>1121</v>
      </c>
      <c r="F451" s="291" t="s">
        <v>1122</v>
      </c>
      <c r="G451" s="153" t="s">
        <v>334</v>
      </c>
      <c r="H451" s="153" t="s">
        <v>1114</v>
      </c>
      <c r="I451" s="153" t="s">
        <v>9</v>
      </c>
      <c r="J451" s="124">
        <v>7</v>
      </c>
      <c r="K451" s="159" t="s">
        <v>10</v>
      </c>
      <c r="L451" s="124">
        <v>10140</v>
      </c>
    </row>
    <row r="452" ht="21.9" hidden="1" customHeight="1" spans="1:12">
      <c r="A452" s="154"/>
      <c r="B452" s="154"/>
      <c r="C452" s="154"/>
      <c r="D452" s="154"/>
      <c r="E452" s="154"/>
      <c r="F452" s="154"/>
      <c r="G452" s="154"/>
      <c r="H452" s="154"/>
      <c r="I452" s="154"/>
      <c r="J452" s="125"/>
      <c r="K452" s="166"/>
      <c r="L452" s="125"/>
    </row>
    <row r="453" ht="21.9" customHeight="1" spans="1:12">
      <c r="A453" s="153" t="s">
        <v>1123</v>
      </c>
      <c r="B453" s="153" t="s">
        <v>2</v>
      </c>
      <c r="C453" s="153" t="s">
        <v>1124</v>
      </c>
      <c r="D453" s="153" t="s">
        <v>4</v>
      </c>
      <c r="E453" s="291" t="s">
        <v>1125</v>
      </c>
      <c r="F453" s="291" t="s">
        <v>1126</v>
      </c>
      <c r="G453" s="153" t="s">
        <v>334</v>
      </c>
      <c r="H453" s="153" t="s">
        <v>1114</v>
      </c>
      <c r="I453" s="153" t="s">
        <v>9</v>
      </c>
      <c r="J453" s="124">
        <v>7</v>
      </c>
      <c r="K453" s="159" t="s">
        <v>10</v>
      </c>
      <c r="L453" s="124">
        <v>10140</v>
      </c>
    </row>
    <row r="454" ht="21.9" hidden="1" customHeight="1" spans="1:12">
      <c r="A454" s="154"/>
      <c r="B454" s="154"/>
      <c r="C454" s="154"/>
      <c r="D454" s="154"/>
      <c r="E454" s="154"/>
      <c r="F454" s="154"/>
      <c r="G454" s="154"/>
      <c r="H454" s="154"/>
      <c r="I454" s="154"/>
      <c r="J454" s="125"/>
      <c r="K454" s="166"/>
      <c r="L454" s="125"/>
    </row>
    <row r="455" ht="21.9" customHeight="1" spans="1:12">
      <c r="A455" s="153" t="s">
        <v>1127</v>
      </c>
      <c r="B455" s="153" t="s">
        <v>2</v>
      </c>
      <c r="C455" s="153" t="s">
        <v>1128</v>
      </c>
      <c r="D455" s="153" t="s">
        <v>4</v>
      </c>
      <c r="E455" s="291" t="s">
        <v>1129</v>
      </c>
      <c r="F455" s="291" t="s">
        <v>1130</v>
      </c>
      <c r="G455" s="153" t="s">
        <v>334</v>
      </c>
      <c r="H455" s="153" t="s">
        <v>1114</v>
      </c>
      <c r="I455" s="153" t="s">
        <v>9</v>
      </c>
      <c r="J455" s="124">
        <v>7</v>
      </c>
      <c r="K455" s="159" t="s">
        <v>10</v>
      </c>
      <c r="L455" s="124">
        <v>10140</v>
      </c>
    </row>
    <row r="456" ht="21.9" hidden="1" customHeight="1" spans="1:12">
      <c r="A456" s="154"/>
      <c r="B456" s="154"/>
      <c r="C456" s="154"/>
      <c r="D456" s="154"/>
      <c r="E456" s="154"/>
      <c r="F456" s="154"/>
      <c r="G456" s="154"/>
      <c r="H456" s="154"/>
      <c r="I456" s="154"/>
      <c r="J456" s="125"/>
      <c r="K456" s="166"/>
      <c r="L456" s="125"/>
    </row>
    <row r="457" ht="21.9" customHeight="1" spans="1:12">
      <c r="A457" s="153" t="s">
        <v>1127</v>
      </c>
      <c r="B457" s="153" t="s">
        <v>2</v>
      </c>
      <c r="C457" s="153" t="s">
        <v>1131</v>
      </c>
      <c r="D457" s="153" t="s">
        <v>4</v>
      </c>
      <c r="E457" s="291" t="s">
        <v>1132</v>
      </c>
      <c r="F457" s="291" t="s">
        <v>1133</v>
      </c>
      <c r="G457" s="153" t="s">
        <v>334</v>
      </c>
      <c r="H457" s="153" t="s">
        <v>1114</v>
      </c>
      <c r="I457" s="153" t="s">
        <v>9</v>
      </c>
      <c r="J457" s="124">
        <v>7</v>
      </c>
      <c r="K457" s="159" t="s">
        <v>10</v>
      </c>
      <c r="L457" s="124">
        <v>10140</v>
      </c>
    </row>
    <row r="458" ht="21.9" hidden="1" customHeight="1" spans="1:12">
      <c r="A458" s="154"/>
      <c r="B458" s="154"/>
      <c r="C458" s="154"/>
      <c r="D458" s="154"/>
      <c r="E458" s="154"/>
      <c r="F458" s="154"/>
      <c r="G458" s="154"/>
      <c r="H458" s="154"/>
      <c r="I458" s="154"/>
      <c r="J458" s="125"/>
      <c r="K458" s="166"/>
      <c r="L458" s="125"/>
    </row>
    <row r="459" ht="21.9" customHeight="1" spans="1:12">
      <c r="A459" s="153" t="s">
        <v>1134</v>
      </c>
      <c r="B459" s="153" t="s">
        <v>2</v>
      </c>
      <c r="C459" s="153" t="s">
        <v>1135</v>
      </c>
      <c r="D459" s="153" t="s">
        <v>4</v>
      </c>
      <c r="E459" s="291" t="s">
        <v>1136</v>
      </c>
      <c r="F459" s="291" t="s">
        <v>1137</v>
      </c>
      <c r="G459" s="153" t="s">
        <v>334</v>
      </c>
      <c r="H459" s="153" t="s">
        <v>1114</v>
      </c>
      <c r="I459" s="153" t="s">
        <v>9</v>
      </c>
      <c r="J459" s="124">
        <v>7</v>
      </c>
      <c r="K459" s="159" t="s">
        <v>10</v>
      </c>
      <c r="L459" s="124">
        <v>10140</v>
      </c>
    </row>
    <row r="460" ht="21.9" hidden="1" customHeight="1" spans="1:12">
      <c r="A460" s="154"/>
      <c r="B460" s="154"/>
      <c r="C460" s="154"/>
      <c r="D460" s="154"/>
      <c r="E460" s="154"/>
      <c r="F460" s="154"/>
      <c r="G460" s="154"/>
      <c r="H460" s="154"/>
      <c r="I460" s="154"/>
      <c r="J460" s="125"/>
      <c r="K460" s="166"/>
      <c r="L460" s="125"/>
    </row>
    <row r="461" ht="21.9" customHeight="1" spans="1:12">
      <c r="A461" s="184" t="s">
        <v>1138</v>
      </c>
      <c r="B461" s="184" t="s">
        <v>2</v>
      </c>
      <c r="C461" s="184" t="s">
        <v>1139</v>
      </c>
      <c r="D461" s="184" t="s">
        <v>4</v>
      </c>
      <c r="E461" s="293" t="s">
        <v>1140</v>
      </c>
      <c r="F461" s="293" t="s">
        <v>1141</v>
      </c>
      <c r="G461" s="184" t="s">
        <v>314</v>
      </c>
      <c r="H461" s="184" t="s">
        <v>1114</v>
      </c>
      <c r="I461" s="184" t="s">
        <v>9</v>
      </c>
      <c r="J461" s="186">
        <v>7</v>
      </c>
      <c r="K461" s="159" t="s">
        <v>10</v>
      </c>
      <c r="L461" s="124">
        <v>10140</v>
      </c>
    </row>
    <row r="462" ht="21.9" hidden="1" customHeight="1" spans="1:12">
      <c r="A462" s="185"/>
      <c r="B462" s="185"/>
      <c r="C462" s="185"/>
      <c r="D462" s="185"/>
      <c r="E462" s="185"/>
      <c r="F462" s="185"/>
      <c r="G462" s="185"/>
      <c r="H462" s="185"/>
      <c r="I462" s="185"/>
      <c r="J462" s="187"/>
      <c r="K462" s="166"/>
      <c r="L462" s="125"/>
    </row>
    <row r="463" ht="21.9" customHeight="1" spans="1:12">
      <c r="A463" s="184" t="s">
        <v>1104</v>
      </c>
      <c r="B463" s="184" t="s">
        <v>2</v>
      </c>
      <c r="C463" s="184" t="s">
        <v>1142</v>
      </c>
      <c r="D463" s="184" t="s">
        <v>4</v>
      </c>
      <c r="E463" s="293" t="s">
        <v>1143</v>
      </c>
      <c r="F463" s="293" t="s">
        <v>1144</v>
      </c>
      <c r="G463" s="184" t="s">
        <v>334</v>
      </c>
      <c r="H463" s="184" t="s">
        <v>1114</v>
      </c>
      <c r="I463" s="184" t="s">
        <v>9</v>
      </c>
      <c r="J463" s="186">
        <v>7</v>
      </c>
      <c r="K463" s="159" t="s">
        <v>10</v>
      </c>
      <c r="L463" s="124">
        <v>10140</v>
      </c>
    </row>
    <row r="464" ht="21.9" hidden="1" customHeight="1" spans="1:12">
      <c r="A464" s="185"/>
      <c r="B464" s="185"/>
      <c r="C464" s="185"/>
      <c r="D464" s="185"/>
      <c r="E464" s="185"/>
      <c r="F464" s="185"/>
      <c r="G464" s="185"/>
      <c r="H464" s="185"/>
      <c r="I464" s="185"/>
      <c r="J464" s="187"/>
      <c r="K464" s="166"/>
      <c r="L464" s="125"/>
    </row>
    <row r="465" ht="21.9" customHeight="1" spans="1:12">
      <c r="A465" s="153" t="s">
        <v>1145</v>
      </c>
      <c r="B465" s="153" t="s">
        <v>2</v>
      </c>
      <c r="C465" s="153" t="s">
        <v>1146</v>
      </c>
      <c r="D465" s="153" t="s">
        <v>14</v>
      </c>
      <c r="E465" s="291" t="s">
        <v>1147</v>
      </c>
      <c r="F465" s="291" t="s">
        <v>1148</v>
      </c>
      <c r="G465" s="153" t="s">
        <v>334</v>
      </c>
      <c r="H465" s="153" t="s">
        <v>1114</v>
      </c>
      <c r="I465" s="153" t="s">
        <v>9</v>
      </c>
      <c r="J465" s="124">
        <v>7</v>
      </c>
      <c r="K465" s="159" t="s">
        <v>10</v>
      </c>
      <c r="L465" s="124">
        <v>10140</v>
      </c>
    </row>
    <row r="466" ht="21.9" hidden="1" customHeight="1" spans="1:12">
      <c r="A466" s="154"/>
      <c r="B466" s="154"/>
      <c r="C466" s="154"/>
      <c r="D466" s="154"/>
      <c r="E466" s="154"/>
      <c r="F466" s="154"/>
      <c r="G466" s="154"/>
      <c r="H466" s="154"/>
      <c r="I466" s="154"/>
      <c r="J466" s="125"/>
      <c r="K466" s="166"/>
      <c r="L466" s="125"/>
    </row>
    <row r="467" ht="21.9" customHeight="1" spans="1:12">
      <c r="A467" s="179" t="s">
        <v>1123</v>
      </c>
      <c r="B467" s="179" t="s">
        <v>2</v>
      </c>
      <c r="C467" s="179" t="s">
        <v>1149</v>
      </c>
      <c r="D467" s="179" t="s">
        <v>14</v>
      </c>
      <c r="E467" s="292" t="s">
        <v>1150</v>
      </c>
      <c r="F467" s="292" t="s">
        <v>1151</v>
      </c>
      <c r="G467" s="179" t="s">
        <v>334</v>
      </c>
      <c r="H467" s="179" t="s">
        <v>1152</v>
      </c>
      <c r="I467" s="153" t="s">
        <v>9</v>
      </c>
      <c r="J467" s="124">
        <v>12</v>
      </c>
      <c r="K467" s="159" t="s">
        <v>10</v>
      </c>
      <c r="L467" s="148">
        <v>21000</v>
      </c>
    </row>
    <row r="468" ht="21.9" hidden="1" customHeight="1" spans="1:12">
      <c r="A468" s="180"/>
      <c r="B468" s="180"/>
      <c r="C468" s="180"/>
      <c r="D468" s="180"/>
      <c r="E468" s="180"/>
      <c r="F468" s="180"/>
      <c r="G468" s="180"/>
      <c r="H468" s="180"/>
      <c r="I468" s="154"/>
      <c r="J468" s="125"/>
      <c r="K468" s="166"/>
      <c r="L468" s="149"/>
    </row>
    <row r="469" ht="21.9" customHeight="1" spans="1:12">
      <c r="A469" s="153" t="s">
        <v>1089</v>
      </c>
      <c r="B469" s="153" t="s">
        <v>2</v>
      </c>
      <c r="C469" s="153" t="s">
        <v>1153</v>
      </c>
      <c r="D469" s="153" t="s">
        <v>4</v>
      </c>
      <c r="E469" s="291" t="s">
        <v>1154</v>
      </c>
      <c r="F469" s="291" t="s">
        <v>1155</v>
      </c>
      <c r="G469" s="153" t="s">
        <v>181</v>
      </c>
      <c r="H469" s="179" t="s">
        <v>1152</v>
      </c>
      <c r="I469" s="153" t="s">
        <v>9</v>
      </c>
      <c r="J469" s="124">
        <v>12</v>
      </c>
      <c r="K469" s="159" t="s">
        <v>10</v>
      </c>
      <c r="L469" s="148">
        <v>21000</v>
      </c>
    </row>
    <row r="470" ht="21.9" hidden="1" customHeight="1" spans="1:12">
      <c r="A470" s="154"/>
      <c r="B470" s="154"/>
      <c r="C470" s="154"/>
      <c r="D470" s="154"/>
      <c r="E470" s="154"/>
      <c r="F470" s="154"/>
      <c r="G470" s="154"/>
      <c r="H470" s="180"/>
      <c r="I470" s="154"/>
      <c r="J470" s="125"/>
      <c r="K470" s="166"/>
      <c r="L470" s="149"/>
    </row>
    <row r="471" ht="21.9" customHeight="1" spans="1:12">
      <c r="A471" s="153" t="s">
        <v>1089</v>
      </c>
      <c r="B471" s="153" t="s">
        <v>2</v>
      </c>
      <c r="C471" s="153" t="s">
        <v>1156</v>
      </c>
      <c r="D471" s="153" t="s">
        <v>4</v>
      </c>
      <c r="E471" s="291" t="s">
        <v>1157</v>
      </c>
      <c r="F471" s="291" t="s">
        <v>1158</v>
      </c>
      <c r="G471" s="153" t="s">
        <v>181</v>
      </c>
      <c r="H471" s="179" t="s">
        <v>1152</v>
      </c>
      <c r="I471" s="153" t="s">
        <v>9</v>
      </c>
      <c r="J471" s="124">
        <v>12</v>
      </c>
      <c r="K471" s="159" t="s">
        <v>10</v>
      </c>
      <c r="L471" s="148">
        <v>21000</v>
      </c>
    </row>
    <row r="472" ht="21.9" hidden="1" customHeight="1" spans="1:12">
      <c r="A472" s="154"/>
      <c r="B472" s="154"/>
      <c r="C472" s="154"/>
      <c r="D472" s="154"/>
      <c r="E472" s="154"/>
      <c r="F472" s="154"/>
      <c r="G472" s="154"/>
      <c r="H472" s="180"/>
      <c r="I472" s="154"/>
      <c r="J472" s="125"/>
      <c r="K472" s="166"/>
      <c r="L472" s="149"/>
    </row>
    <row r="473" ht="21.9" customHeight="1" spans="1:12">
      <c r="A473" s="153" t="s">
        <v>1089</v>
      </c>
      <c r="B473" s="153" t="s">
        <v>2</v>
      </c>
      <c r="C473" s="153" t="s">
        <v>1159</v>
      </c>
      <c r="D473" s="153" t="s">
        <v>4</v>
      </c>
      <c r="E473" s="291" t="s">
        <v>1160</v>
      </c>
      <c r="F473" s="291" t="s">
        <v>1161</v>
      </c>
      <c r="G473" s="153" t="s">
        <v>181</v>
      </c>
      <c r="H473" s="179" t="s">
        <v>1152</v>
      </c>
      <c r="I473" s="153" t="s">
        <v>9</v>
      </c>
      <c r="J473" s="124">
        <v>12</v>
      </c>
      <c r="K473" s="159" t="s">
        <v>10</v>
      </c>
      <c r="L473" s="148">
        <v>21000</v>
      </c>
    </row>
    <row r="474" ht="21.9" hidden="1" customHeight="1" spans="1:12">
      <c r="A474" s="154"/>
      <c r="B474" s="154"/>
      <c r="C474" s="154"/>
      <c r="D474" s="154"/>
      <c r="E474" s="154"/>
      <c r="F474" s="154"/>
      <c r="G474" s="154"/>
      <c r="H474" s="180"/>
      <c r="I474" s="154"/>
      <c r="J474" s="125"/>
      <c r="K474" s="166"/>
      <c r="L474" s="149"/>
    </row>
    <row r="475" ht="21.9" customHeight="1" spans="1:12">
      <c r="A475" s="153" t="s">
        <v>1097</v>
      </c>
      <c r="B475" s="153" t="s">
        <v>2</v>
      </c>
      <c r="C475" s="153" t="s">
        <v>1162</v>
      </c>
      <c r="D475" s="153" t="s">
        <v>4</v>
      </c>
      <c r="E475" s="291" t="s">
        <v>1163</v>
      </c>
      <c r="F475" s="291" t="s">
        <v>1164</v>
      </c>
      <c r="G475" s="153" t="s">
        <v>334</v>
      </c>
      <c r="H475" s="179" t="s">
        <v>1152</v>
      </c>
      <c r="I475" s="153" t="s">
        <v>9</v>
      </c>
      <c r="J475" s="124">
        <v>12</v>
      </c>
      <c r="K475" s="159" t="s">
        <v>10</v>
      </c>
      <c r="L475" s="148">
        <v>21000</v>
      </c>
    </row>
    <row r="476" ht="21.9" hidden="1" customHeight="1" spans="1:12">
      <c r="A476" s="154"/>
      <c r="B476" s="154"/>
      <c r="C476" s="154"/>
      <c r="D476" s="154"/>
      <c r="E476" s="154"/>
      <c r="F476" s="154"/>
      <c r="G476" s="154"/>
      <c r="H476" s="180"/>
      <c r="I476" s="154"/>
      <c r="J476" s="125"/>
      <c r="K476" s="166"/>
      <c r="L476" s="149"/>
    </row>
    <row r="477" ht="21.9" customHeight="1" spans="1:12">
      <c r="A477" s="153" t="s">
        <v>1104</v>
      </c>
      <c r="B477" s="153" t="s">
        <v>2</v>
      </c>
      <c r="C477" s="153" t="s">
        <v>1165</v>
      </c>
      <c r="D477" s="153" t="s">
        <v>14</v>
      </c>
      <c r="E477" s="291" t="s">
        <v>1166</v>
      </c>
      <c r="F477" s="291" t="s">
        <v>1167</v>
      </c>
      <c r="G477" s="153" t="s">
        <v>334</v>
      </c>
      <c r="H477" s="179" t="s">
        <v>1152</v>
      </c>
      <c r="I477" s="153" t="s">
        <v>9</v>
      </c>
      <c r="J477" s="124">
        <v>12</v>
      </c>
      <c r="K477" s="159" t="s">
        <v>10</v>
      </c>
      <c r="L477" s="148">
        <v>21000</v>
      </c>
    </row>
    <row r="478" ht="21.9" hidden="1" customHeight="1" spans="1:12">
      <c r="A478" s="154"/>
      <c r="B478" s="154"/>
      <c r="C478" s="154"/>
      <c r="D478" s="154"/>
      <c r="E478" s="154"/>
      <c r="F478" s="154"/>
      <c r="G478" s="154"/>
      <c r="H478" s="180"/>
      <c r="I478" s="154"/>
      <c r="J478" s="125"/>
      <c r="K478" s="166"/>
      <c r="L478" s="149"/>
    </row>
    <row r="479" ht="21.9" customHeight="1" spans="1:12">
      <c r="A479" s="153" t="s">
        <v>1145</v>
      </c>
      <c r="B479" s="153" t="s">
        <v>2</v>
      </c>
      <c r="C479" s="153" t="s">
        <v>1168</v>
      </c>
      <c r="D479" s="153" t="s">
        <v>14</v>
      </c>
      <c r="E479" s="291" t="s">
        <v>1169</v>
      </c>
      <c r="F479" s="291" t="s">
        <v>1170</v>
      </c>
      <c r="G479" s="153" t="s">
        <v>314</v>
      </c>
      <c r="H479" s="179" t="s">
        <v>1152</v>
      </c>
      <c r="I479" s="153" t="s">
        <v>9</v>
      </c>
      <c r="J479" s="124">
        <v>12</v>
      </c>
      <c r="K479" s="159" t="s">
        <v>10</v>
      </c>
      <c r="L479" s="148">
        <v>21000</v>
      </c>
    </row>
    <row r="480" ht="21.9" hidden="1" customHeight="1" spans="1:12">
      <c r="A480" s="154"/>
      <c r="B480" s="154"/>
      <c r="C480" s="154"/>
      <c r="D480" s="154"/>
      <c r="E480" s="154"/>
      <c r="F480" s="154"/>
      <c r="G480" s="154"/>
      <c r="H480" s="180"/>
      <c r="I480" s="154"/>
      <c r="J480" s="125"/>
      <c r="K480" s="166"/>
      <c r="L480" s="149"/>
    </row>
    <row r="481" ht="21.9" customHeight="1" spans="1:12">
      <c r="A481" s="179" t="s">
        <v>1097</v>
      </c>
      <c r="B481" s="179" t="s">
        <v>2</v>
      </c>
      <c r="C481" s="179" t="s">
        <v>1171</v>
      </c>
      <c r="D481" s="179" t="s">
        <v>4</v>
      </c>
      <c r="E481" s="292" t="s">
        <v>1172</v>
      </c>
      <c r="F481" s="292" t="s">
        <v>1173</v>
      </c>
      <c r="G481" s="179" t="s">
        <v>334</v>
      </c>
      <c r="H481" s="179" t="s">
        <v>1152</v>
      </c>
      <c r="I481" s="179" t="s">
        <v>9</v>
      </c>
      <c r="J481" s="124">
        <v>6</v>
      </c>
      <c r="K481" s="159" t="s">
        <v>10</v>
      </c>
      <c r="L481" s="124">
        <v>10140</v>
      </c>
    </row>
    <row r="482" ht="21.9" hidden="1" customHeight="1" spans="1:12">
      <c r="A482" s="180"/>
      <c r="B482" s="180"/>
      <c r="C482" s="180"/>
      <c r="D482" s="180"/>
      <c r="E482" s="180"/>
      <c r="F482" s="180"/>
      <c r="G482" s="180"/>
      <c r="H482" s="180"/>
      <c r="I482" s="180"/>
      <c r="J482" s="125"/>
      <c r="K482" s="166"/>
      <c r="L482" s="125"/>
    </row>
    <row r="483" ht="21.9" customHeight="1" spans="1:12">
      <c r="A483" s="153" t="s">
        <v>1089</v>
      </c>
      <c r="B483" s="153" t="s">
        <v>2</v>
      </c>
      <c r="C483" s="153" t="s">
        <v>1174</v>
      </c>
      <c r="D483" s="179" t="s">
        <v>4</v>
      </c>
      <c r="E483" s="291" t="s">
        <v>1175</v>
      </c>
      <c r="F483" s="291" t="s">
        <v>1176</v>
      </c>
      <c r="G483" s="153" t="s">
        <v>181</v>
      </c>
      <c r="H483" s="153" t="s">
        <v>1114</v>
      </c>
      <c r="I483" s="153" t="s">
        <v>9</v>
      </c>
      <c r="J483" s="124">
        <v>6</v>
      </c>
      <c r="K483" s="159" t="s">
        <v>10</v>
      </c>
      <c r="L483" s="124">
        <v>10140</v>
      </c>
    </row>
    <row r="484" ht="21.9" hidden="1" customHeight="1" spans="1:12">
      <c r="A484" s="154"/>
      <c r="B484" s="154"/>
      <c r="C484" s="154"/>
      <c r="D484" s="180"/>
      <c r="E484" s="154"/>
      <c r="F484" s="154"/>
      <c r="G484" s="154"/>
      <c r="H484" s="154"/>
      <c r="I484" s="154"/>
      <c r="J484" s="125"/>
      <c r="K484" s="166"/>
      <c r="L484" s="125"/>
    </row>
    <row r="485" ht="21.9" customHeight="1" spans="1:12">
      <c r="A485" s="153" t="s">
        <v>1089</v>
      </c>
      <c r="B485" s="153" t="s">
        <v>2</v>
      </c>
      <c r="C485" s="153" t="s">
        <v>1177</v>
      </c>
      <c r="D485" s="179" t="s">
        <v>4</v>
      </c>
      <c r="E485" s="153" t="s">
        <v>1178</v>
      </c>
      <c r="F485" s="291" t="s">
        <v>1179</v>
      </c>
      <c r="G485" s="153" t="s">
        <v>181</v>
      </c>
      <c r="H485" s="153" t="s">
        <v>1114</v>
      </c>
      <c r="I485" s="153" t="s">
        <v>9</v>
      </c>
      <c r="J485" s="124">
        <v>6</v>
      </c>
      <c r="K485" s="159" t="s">
        <v>10</v>
      </c>
      <c r="L485" s="124">
        <v>10140</v>
      </c>
    </row>
    <row r="486" ht="21.9" hidden="1" customHeight="1" spans="1:12">
      <c r="A486" s="154"/>
      <c r="B486" s="154"/>
      <c r="C486" s="154"/>
      <c r="D486" s="180"/>
      <c r="E486" s="154"/>
      <c r="F486" s="154"/>
      <c r="G486" s="154"/>
      <c r="H486" s="154"/>
      <c r="I486" s="154"/>
      <c r="J486" s="125"/>
      <c r="K486" s="166"/>
      <c r="L486" s="125"/>
    </row>
    <row r="487" ht="21.9" customHeight="1" spans="1:12">
      <c r="A487" s="153" t="s">
        <v>1097</v>
      </c>
      <c r="B487" s="153" t="s">
        <v>2</v>
      </c>
      <c r="C487" s="153" t="s">
        <v>1180</v>
      </c>
      <c r="D487" s="179" t="s">
        <v>4</v>
      </c>
      <c r="E487" s="291" t="s">
        <v>1181</v>
      </c>
      <c r="F487" s="291" t="s">
        <v>1182</v>
      </c>
      <c r="G487" s="153" t="s">
        <v>181</v>
      </c>
      <c r="H487" s="153" t="s">
        <v>1114</v>
      </c>
      <c r="I487" s="153" t="s">
        <v>9</v>
      </c>
      <c r="J487" s="124">
        <v>6</v>
      </c>
      <c r="K487" s="159" t="s">
        <v>10</v>
      </c>
      <c r="L487" s="124">
        <v>10140</v>
      </c>
    </row>
    <row r="488" ht="21.9" hidden="1" customHeight="1" spans="1:12">
      <c r="A488" s="154"/>
      <c r="B488" s="154"/>
      <c r="C488" s="154"/>
      <c r="D488" s="180"/>
      <c r="E488" s="154"/>
      <c r="F488" s="154"/>
      <c r="G488" s="154"/>
      <c r="H488" s="154"/>
      <c r="I488" s="154"/>
      <c r="J488" s="125"/>
      <c r="K488" s="166"/>
      <c r="L488" s="125"/>
    </row>
    <row r="489" ht="21.9" customHeight="1" spans="1:12">
      <c r="A489" s="153" t="s">
        <v>1108</v>
      </c>
      <c r="B489" s="153" t="s">
        <v>2</v>
      </c>
      <c r="C489" s="153" t="s">
        <v>1183</v>
      </c>
      <c r="D489" s="179" t="s">
        <v>4</v>
      </c>
      <c r="E489" s="291" t="s">
        <v>1184</v>
      </c>
      <c r="F489" s="291" t="s">
        <v>1185</v>
      </c>
      <c r="G489" s="153" t="s">
        <v>141</v>
      </c>
      <c r="H489" s="153" t="s">
        <v>1114</v>
      </c>
      <c r="I489" s="153" t="s">
        <v>9</v>
      </c>
      <c r="J489" s="124">
        <v>6</v>
      </c>
      <c r="K489" s="159" t="s">
        <v>10</v>
      </c>
      <c r="L489" s="124">
        <v>10140</v>
      </c>
    </row>
    <row r="490" ht="21.9" hidden="1" customHeight="1" spans="1:12">
      <c r="A490" s="154"/>
      <c r="B490" s="154"/>
      <c r="C490" s="154"/>
      <c r="D490" s="180"/>
      <c r="E490" s="154"/>
      <c r="F490" s="154"/>
      <c r="G490" s="154"/>
      <c r="H490" s="154"/>
      <c r="I490" s="154"/>
      <c r="J490" s="125"/>
      <c r="K490" s="166"/>
      <c r="L490" s="125"/>
    </row>
    <row r="491" ht="21.9" customHeight="1" spans="1:12">
      <c r="A491" s="153" t="s">
        <v>1104</v>
      </c>
      <c r="B491" s="153" t="s">
        <v>2</v>
      </c>
      <c r="C491" s="153" t="s">
        <v>1186</v>
      </c>
      <c r="D491" s="153" t="s">
        <v>14</v>
      </c>
      <c r="E491" s="291" t="s">
        <v>1187</v>
      </c>
      <c r="F491" s="291" t="s">
        <v>1188</v>
      </c>
      <c r="G491" s="153" t="s">
        <v>181</v>
      </c>
      <c r="H491" s="153" t="s">
        <v>1114</v>
      </c>
      <c r="I491" s="153" t="s">
        <v>9</v>
      </c>
      <c r="J491" s="124">
        <v>6</v>
      </c>
      <c r="K491" s="159" t="s">
        <v>10</v>
      </c>
      <c r="L491" s="124">
        <v>10140</v>
      </c>
    </row>
    <row r="492" ht="21.9" hidden="1" customHeight="1" spans="1:12">
      <c r="A492" s="154"/>
      <c r="B492" s="154"/>
      <c r="C492" s="154"/>
      <c r="D492" s="154"/>
      <c r="E492" s="154"/>
      <c r="F492" s="154"/>
      <c r="G492" s="154"/>
      <c r="H492" s="154"/>
      <c r="I492" s="154"/>
      <c r="J492" s="125"/>
      <c r="K492" s="166"/>
      <c r="L492" s="125"/>
    </row>
  </sheetData>
  <autoFilter ref="A1:A492">
    <filterColumn colId="0">
      <customFilters>
        <customFilter operator="notEqual" val=""/>
      </customFilters>
    </filterColumn>
    <extLst/>
  </autoFilter>
  <dataValidations count="1">
    <dataValidation allowBlank="1" showInputMessage="1" showErrorMessage="1" sqref="H364:H367"/>
  </dataValidation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8"/>
  <sheetViews>
    <sheetView tabSelected="1" zoomScale="85" zoomScaleNormal="85" workbookViewId="0">
      <selection activeCell="R4" sqref="R4"/>
    </sheetView>
  </sheetViews>
  <sheetFormatPr defaultColWidth="9" defaultRowHeight="13.5"/>
  <cols>
    <col min="1" max="1" width="4.10833333333333" customWidth="1"/>
    <col min="2" max="2" width="6.775" style="4" customWidth="1"/>
    <col min="3" max="3" width="12.1083333333333" style="4" customWidth="1"/>
    <col min="4" max="4" width="9.44166666666667" style="4" customWidth="1"/>
    <col min="5" max="5" width="6.775" customWidth="1"/>
    <col min="6" max="6" width="4.44166666666667" customWidth="1"/>
    <col min="7" max="7" width="19.5583333333333" customWidth="1"/>
    <col min="8" max="8" width="17.8916666666667" customWidth="1"/>
    <col min="9" max="9" width="16.225" customWidth="1"/>
    <col min="10" max="10" width="20.4416666666667" style="5" customWidth="1"/>
    <col min="11" max="11" width="6" style="5" customWidth="1"/>
    <col min="12" max="12" width="8.55833333333333" style="5" customWidth="1"/>
    <col min="13" max="13" width="9.33333333333333" customWidth="1"/>
    <col min="14" max="14" width="9.66666666666667" style="6" customWidth="1"/>
    <col min="15" max="15" width="10.225" style="7" customWidth="1"/>
  </cols>
  <sheetData>
    <row r="1" ht="23" customHeight="1" spans="1:1">
      <c r="A1" t="s">
        <v>1189</v>
      </c>
    </row>
    <row r="2" ht="40" customHeight="1" spans="1:15">
      <c r="A2" s="8" t="s">
        <v>1190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78" customHeight="1" spans="1:15">
      <c r="A3" s="9" t="s">
        <v>1191</v>
      </c>
      <c r="B3" s="9" t="s">
        <v>1192</v>
      </c>
      <c r="C3" s="10" t="s">
        <v>1193</v>
      </c>
      <c r="D3" s="10" t="s">
        <v>1194</v>
      </c>
      <c r="E3" s="9" t="s">
        <v>1195</v>
      </c>
      <c r="F3" s="9" t="s">
        <v>1196</v>
      </c>
      <c r="G3" s="9" t="s">
        <v>1197</v>
      </c>
      <c r="H3" s="9" t="s">
        <v>1198</v>
      </c>
      <c r="I3" s="10" t="s">
        <v>1199</v>
      </c>
      <c r="J3" s="35" t="s">
        <v>1200</v>
      </c>
      <c r="K3" s="10" t="s">
        <v>1201</v>
      </c>
      <c r="L3" s="10" t="s">
        <v>1202</v>
      </c>
      <c r="M3" s="10" t="s">
        <v>1203</v>
      </c>
      <c r="N3" s="36" t="s">
        <v>1204</v>
      </c>
      <c r="O3" s="36" t="s">
        <v>1205</v>
      </c>
    </row>
    <row r="4" spans="1:15">
      <c r="A4" s="11">
        <v>1</v>
      </c>
      <c r="B4" s="12" t="s">
        <v>0</v>
      </c>
      <c r="C4" s="13" t="s">
        <v>1</v>
      </c>
      <c r="D4" s="14" t="s">
        <v>2</v>
      </c>
      <c r="E4" s="14" t="s">
        <v>3</v>
      </c>
      <c r="F4" s="14" t="s">
        <v>4</v>
      </c>
      <c r="G4" s="14" t="s">
        <v>1206</v>
      </c>
      <c r="H4" s="14" t="s">
        <v>1207</v>
      </c>
      <c r="I4" s="37" t="s">
        <v>1208</v>
      </c>
      <c r="J4" s="14" t="s">
        <v>130</v>
      </c>
      <c r="K4" s="14" t="s">
        <v>9</v>
      </c>
      <c r="L4" s="38">
        <v>8</v>
      </c>
      <c r="M4" s="38" t="s">
        <v>1209</v>
      </c>
      <c r="N4" s="39">
        <v>14480</v>
      </c>
      <c r="O4" s="39">
        <v>380100</v>
      </c>
    </row>
    <row r="5" spans="1:15">
      <c r="A5" s="11">
        <v>2</v>
      </c>
      <c r="B5" s="12"/>
      <c r="C5" s="13" t="s">
        <v>12</v>
      </c>
      <c r="D5" s="14" t="s">
        <v>2</v>
      </c>
      <c r="E5" s="14" t="s">
        <v>13</v>
      </c>
      <c r="F5" s="14" t="s">
        <v>14</v>
      </c>
      <c r="G5" s="14" t="s">
        <v>1210</v>
      </c>
      <c r="H5" s="14" t="s">
        <v>1211</v>
      </c>
      <c r="I5" s="37" t="s">
        <v>1208</v>
      </c>
      <c r="J5" s="14" t="s">
        <v>130</v>
      </c>
      <c r="K5" s="14" t="s">
        <v>9</v>
      </c>
      <c r="L5" s="38">
        <v>8</v>
      </c>
      <c r="M5" s="38" t="s">
        <v>1209</v>
      </c>
      <c r="N5" s="39">
        <v>14480</v>
      </c>
      <c r="O5" s="40"/>
    </row>
    <row r="6" s="1" customFormat="1" spans="1:17">
      <c r="A6" s="11">
        <v>3</v>
      </c>
      <c r="B6" s="12"/>
      <c r="C6" s="15" t="s">
        <v>17</v>
      </c>
      <c r="D6" s="16" t="s">
        <v>2</v>
      </c>
      <c r="E6" s="16" t="s">
        <v>127</v>
      </c>
      <c r="F6" s="16" t="s">
        <v>14</v>
      </c>
      <c r="G6" s="16" t="s">
        <v>1212</v>
      </c>
      <c r="H6" s="16" t="s">
        <v>1213</v>
      </c>
      <c r="I6" s="37" t="s">
        <v>1208</v>
      </c>
      <c r="J6" s="14" t="s">
        <v>1214</v>
      </c>
      <c r="K6" s="14" t="s">
        <v>9</v>
      </c>
      <c r="L6" s="38">
        <v>6</v>
      </c>
      <c r="M6" s="38" t="s">
        <v>1209</v>
      </c>
      <c r="N6" s="39">
        <v>10860</v>
      </c>
      <c r="O6" s="40"/>
      <c r="P6"/>
      <c r="Q6"/>
    </row>
    <row r="7" spans="1:15">
      <c r="A7" s="11">
        <v>4</v>
      </c>
      <c r="B7" s="12"/>
      <c r="C7" s="13" t="s">
        <v>22</v>
      </c>
      <c r="D7" s="14" t="s">
        <v>2</v>
      </c>
      <c r="E7" s="14" t="s">
        <v>23</v>
      </c>
      <c r="F7" s="14" t="s">
        <v>14</v>
      </c>
      <c r="G7" s="14" t="s">
        <v>1215</v>
      </c>
      <c r="H7" s="14" t="s">
        <v>1216</v>
      </c>
      <c r="I7" s="37" t="s">
        <v>1208</v>
      </c>
      <c r="J7" s="14" t="s">
        <v>130</v>
      </c>
      <c r="K7" s="14" t="s">
        <v>9</v>
      </c>
      <c r="L7" s="38">
        <v>8</v>
      </c>
      <c r="M7" s="38" t="s">
        <v>1209</v>
      </c>
      <c r="N7" s="39">
        <v>14480</v>
      </c>
      <c r="O7" s="40"/>
    </row>
    <row r="8" spans="1:15">
      <c r="A8" s="11">
        <v>5</v>
      </c>
      <c r="B8" s="12"/>
      <c r="C8" s="13" t="s">
        <v>26</v>
      </c>
      <c r="D8" s="14" t="s">
        <v>2</v>
      </c>
      <c r="E8" s="14" t="s">
        <v>27</v>
      </c>
      <c r="F8" s="14" t="s">
        <v>14</v>
      </c>
      <c r="G8" s="14" t="s">
        <v>1217</v>
      </c>
      <c r="H8" s="14" t="s">
        <v>1218</v>
      </c>
      <c r="I8" s="37" t="s">
        <v>1208</v>
      </c>
      <c r="J8" s="14" t="s">
        <v>1214</v>
      </c>
      <c r="K8" s="14" t="s">
        <v>9</v>
      </c>
      <c r="L8" s="38">
        <v>6</v>
      </c>
      <c r="M8" s="38" t="s">
        <v>1209</v>
      </c>
      <c r="N8" s="39">
        <v>10860</v>
      </c>
      <c r="O8" s="40"/>
    </row>
    <row r="9" spans="1:15">
      <c r="A9" s="11">
        <v>6</v>
      </c>
      <c r="B9" s="12"/>
      <c r="C9" s="13" t="s">
        <v>30</v>
      </c>
      <c r="D9" s="14" t="s">
        <v>2</v>
      </c>
      <c r="E9" s="14" t="s">
        <v>31</v>
      </c>
      <c r="F9" s="14" t="s">
        <v>14</v>
      </c>
      <c r="G9" s="14" t="s">
        <v>1219</v>
      </c>
      <c r="H9" s="14" t="s">
        <v>1220</v>
      </c>
      <c r="I9" s="37" t="s">
        <v>1208</v>
      </c>
      <c r="J9" s="14" t="s">
        <v>130</v>
      </c>
      <c r="K9" s="14" t="s">
        <v>9</v>
      </c>
      <c r="L9" s="38">
        <v>8</v>
      </c>
      <c r="M9" s="38" t="s">
        <v>1209</v>
      </c>
      <c r="N9" s="39">
        <v>14480</v>
      </c>
      <c r="O9" s="40"/>
    </row>
    <row r="10" spans="1:15">
      <c r="A10" s="11">
        <v>7</v>
      </c>
      <c r="B10" s="12"/>
      <c r="C10" s="13" t="s">
        <v>34</v>
      </c>
      <c r="D10" s="14" t="s">
        <v>2</v>
      </c>
      <c r="E10" s="14" t="s">
        <v>35</v>
      </c>
      <c r="F10" s="14" t="s">
        <v>14</v>
      </c>
      <c r="G10" s="14" t="s">
        <v>1221</v>
      </c>
      <c r="H10" s="14" t="s">
        <v>1222</v>
      </c>
      <c r="I10" s="37" t="s">
        <v>1208</v>
      </c>
      <c r="J10" s="14" t="s">
        <v>1214</v>
      </c>
      <c r="K10" s="14" t="s">
        <v>9</v>
      </c>
      <c r="L10" s="38">
        <v>6</v>
      </c>
      <c r="M10" s="38" t="s">
        <v>1209</v>
      </c>
      <c r="N10" s="39">
        <v>10860</v>
      </c>
      <c r="O10" s="40"/>
    </row>
    <row r="11" spans="1:15">
      <c r="A11" s="11">
        <v>8</v>
      </c>
      <c r="B11" s="12"/>
      <c r="C11" s="13" t="s">
        <v>38</v>
      </c>
      <c r="D11" s="14" t="s">
        <v>2</v>
      </c>
      <c r="E11" s="14" t="s">
        <v>39</v>
      </c>
      <c r="F11" s="14" t="s">
        <v>14</v>
      </c>
      <c r="G11" s="14" t="s">
        <v>1223</v>
      </c>
      <c r="H11" s="14" t="s">
        <v>1224</v>
      </c>
      <c r="I11" s="37" t="s">
        <v>1208</v>
      </c>
      <c r="J11" s="14" t="s">
        <v>130</v>
      </c>
      <c r="K11" s="14" t="s">
        <v>9</v>
      </c>
      <c r="L11" s="38">
        <v>8</v>
      </c>
      <c r="M11" s="38" t="s">
        <v>1209</v>
      </c>
      <c r="N11" s="39">
        <v>14480</v>
      </c>
      <c r="O11" s="40"/>
    </row>
    <row r="12" spans="1:15">
      <c r="A12" s="11">
        <v>9</v>
      </c>
      <c r="B12" s="12"/>
      <c r="C12" s="13" t="s">
        <v>42</v>
      </c>
      <c r="D12" s="14" t="s">
        <v>2</v>
      </c>
      <c r="E12" s="14" t="s">
        <v>43</v>
      </c>
      <c r="F12" s="14" t="s">
        <v>14</v>
      </c>
      <c r="G12" s="14" t="s">
        <v>1215</v>
      </c>
      <c r="H12" s="14" t="s">
        <v>1225</v>
      </c>
      <c r="I12" s="37" t="s">
        <v>1208</v>
      </c>
      <c r="J12" s="14" t="s">
        <v>130</v>
      </c>
      <c r="K12" s="14" t="s">
        <v>9</v>
      </c>
      <c r="L12" s="38">
        <v>8</v>
      </c>
      <c r="M12" s="38" t="s">
        <v>1209</v>
      </c>
      <c r="N12" s="39">
        <v>14480</v>
      </c>
      <c r="O12" s="40"/>
    </row>
    <row r="13" s="1" customFormat="1" spans="1:17">
      <c r="A13" s="11">
        <v>10</v>
      </c>
      <c r="B13" s="12"/>
      <c r="C13" s="13" t="s">
        <v>50</v>
      </c>
      <c r="D13" s="14" t="s">
        <v>2</v>
      </c>
      <c r="E13" s="14" t="s">
        <v>51</v>
      </c>
      <c r="F13" s="14" t="s">
        <v>4</v>
      </c>
      <c r="G13" s="14" t="s">
        <v>1226</v>
      </c>
      <c r="H13" s="14" t="s">
        <v>1227</v>
      </c>
      <c r="I13" s="37" t="s">
        <v>1208</v>
      </c>
      <c r="J13" s="14" t="s">
        <v>1214</v>
      </c>
      <c r="K13" s="14" t="s">
        <v>9</v>
      </c>
      <c r="L13" s="38">
        <v>6</v>
      </c>
      <c r="M13" s="38" t="s">
        <v>1209</v>
      </c>
      <c r="N13" s="39">
        <v>10860</v>
      </c>
      <c r="O13" s="40"/>
      <c r="P13"/>
      <c r="Q13"/>
    </row>
    <row r="14" spans="1:15">
      <c r="A14" s="11">
        <v>11</v>
      </c>
      <c r="B14" s="12"/>
      <c r="C14" s="13" t="s">
        <v>54</v>
      </c>
      <c r="D14" s="14" t="s">
        <v>2</v>
      </c>
      <c r="E14" s="14" t="s">
        <v>55</v>
      </c>
      <c r="F14" s="14" t="s">
        <v>4</v>
      </c>
      <c r="G14" s="14" t="s">
        <v>1228</v>
      </c>
      <c r="H14" s="14" t="s">
        <v>1229</v>
      </c>
      <c r="I14" s="37" t="s">
        <v>1208</v>
      </c>
      <c r="J14" s="14" t="s">
        <v>1214</v>
      </c>
      <c r="K14" s="14" t="s">
        <v>9</v>
      </c>
      <c r="L14" s="38">
        <v>6</v>
      </c>
      <c r="M14" s="38" t="s">
        <v>1209</v>
      </c>
      <c r="N14" s="39">
        <v>10860</v>
      </c>
      <c r="O14" s="40"/>
    </row>
    <row r="15" spans="1:15">
      <c r="A15" s="11">
        <v>12</v>
      </c>
      <c r="B15" s="12"/>
      <c r="C15" s="13" t="s">
        <v>58</v>
      </c>
      <c r="D15" s="14" t="s">
        <v>2</v>
      </c>
      <c r="E15" s="14" t="s">
        <v>59</v>
      </c>
      <c r="F15" s="14" t="s">
        <v>4</v>
      </c>
      <c r="G15" s="14" t="s">
        <v>1230</v>
      </c>
      <c r="H15" s="14" t="s">
        <v>1231</v>
      </c>
      <c r="I15" s="37" t="s">
        <v>1208</v>
      </c>
      <c r="J15" s="14" t="s">
        <v>130</v>
      </c>
      <c r="K15" s="14" t="s">
        <v>9</v>
      </c>
      <c r="L15" s="38">
        <v>8</v>
      </c>
      <c r="M15" s="38" t="s">
        <v>1209</v>
      </c>
      <c r="N15" s="39">
        <v>14480</v>
      </c>
      <c r="O15" s="40"/>
    </row>
    <row r="16" spans="1:15">
      <c r="A16" s="11">
        <v>13</v>
      </c>
      <c r="B16" s="12"/>
      <c r="C16" s="13" t="s">
        <v>62</v>
      </c>
      <c r="D16" s="14" t="s">
        <v>2</v>
      </c>
      <c r="E16" s="14" t="s">
        <v>63</v>
      </c>
      <c r="F16" s="14" t="s">
        <v>4</v>
      </c>
      <c r="G16" s="14" t="s">
        <v>1232</v>
      </c>
      <c r="H16" s="14" t="s">
        <v>1233</v>
      </c>
      <c r="I16" s="37" t="s">
        <v>1208</v>
      </c>
      <c r="J16" s="14" t="s">
        <v>1214</v>
      </c>
      <c r="K16" s="14" t="s">
        <v>9</v>
      </c>
      <c r="L16" s="38">
        <v>6</v>
      </c>
      <c r="M16" s="38" t="s">
        <v>1209</v>
      </c>
      <c r="N16" s="39">
        <v>10860</v>
      </c>
      <c r="O16" s="40"/>
    </row>
    <row r="17" spans="1:15">
      <c r="A17" s="11">
        <v>14</v>
      </c>
      <c r="B17" s="12"/>
      <c r="C17" s="13" t="s">
        <v>66</v>
      </c>
      <c r="D17" s="14" t="s">
        <v>2</v>
      </c>
      <c r="E17" s="17" t="s">
        <v>67</v>
      </c>
      <c r="F17" s="17" t="s">
        <v>4</v>
      </c>
      <c r="G17" s="17" t="s">
        <v>1234</v>
      </c>
      <c r="H17" s="17" t="s">
        <v>1235</v>
      </c>
      <c r="I17" s="37" t="s">
        <v>1208</v>
      </c>
      <c r="J17" s="14" t="s">
        <v>130</v>
      </c>
      <c r="K17" s="17" t="s">
        <v>9</v>
      </c>
      <c r="L17" s="38">
        <v>8</v>
      </c>
      <c r="M17" s="38" t="s">
        <v>1209</v>
      </c>
      <c r="N17" s="39">
        <v>14480</v>
      </c>
      <c r="O17" s="40"/>
    </row>
    <row r="18" s="2" customFormat="1" spans="1:17">
      <c r="A18" s="11">
        <v>15</v>
      </c>
      <c r="B18" s="12"/>
      <c r="C18" s="13" t="s">
        <v>71</v>
      </c>
      <c r="D18" s="14" t="s">
        <v>2</v>
      </c>
      <c r="E18" s="14" t="s">
        <v>72</v>
      </c>
      <c r="F18" s="14" t="s">
        <v>4</v>
      </c>
      <c r="G18" s="14" t="s">
        <v>1236</v>
      </c>
      <c r="H18" s="14" t="s">
        <v>1218</v>
      </c>
      <c r="I18" s="37" t="s">
        <v>1208</v>
      </c>
      <c r="J18" s="14" t="s">
        <v>130</v>
      </c>
      <c r="K18" s="14" t="s">
        <v>9</v>
      </c>
      <c r="L18" s="38">
        <v>8</v>
      </c>
      <c r="M18" s="38" t="s">
        <v>1209</v>
      </c>
      <c r="N18" s="39">
        <v>14480</v>
      </c>
      <c r="O18" s="40"/>
      <c r="P18"/>
      <c r="Q18"/>
    </row>
    <row r="19" spans="1:15">
      <c r="A19" s="11">
        <v>16</v>
      </c>
      <c r="B19" s="12"/>
      <c r="C19" s="13" t="s">
        <v>75</v>
      </c>
      <c r="D19" s="14" t="s">
        <v>2</v>
      </c>
      <c r="E19" s="14" t="s">
        <v>76</v>
      </c>
      <c r="F19" s="14" t="s">
        <v>4</v>
      </c>
      <c r="G19" s="14" t="s">
        <v>1237</v>
      </c>
      <c r="H19" s="14" t="s">
        <v>1238</v>
      </c>
      <c r="I19" s="37" t="s">
        <v>1208</v>
      </c>
      <c r="J19" s="14" t="s">
        <v>130</v>
      </c>
      <c r="K19" s="14" t="s">
        <v>9</v>
      </c>
      <c r="L19" s="38">
        <v>8</v>
      </c>
      <c r="M19" s="38" t="s">
        <v>1209</v>
      </c>
      <c r="N19" s="39">
        <v>14480</v>
      </c>
      <c r="O19" s="40"/>
    </row>
    <row r="20" spans="1:15">
      <c r="A20" s="11">
        <v>17</v>
      </c>
      <c r="B20" s="12"/>
      <c r="C20" s="13" t="s">
        <v>79</v>
      </c>
      <c r="D20" s="14" t="s">
        <v>2</v>
      </c>
      <c r="E20" s="14" t="s">
        <v>80</v>
      </c>
      <c r="F20" s="14" t="s">
        <v>4</v>
      </c>
      <c r="G20" s="14" t="s">
        <v>1239</v>
      </c>
      <c r="H20" s="14" t="s">
        <v>1240</v>
      </c>
      <c r="I20" s="37" t="s">
        <v>1208</v>
      </c>
      <c r="J20" s="14" t="s">
        <v>130</v>
      </c>
      <c r="K20" s="14" t="s">
        <v>9</v>
      </c>
      <c r="L20" s="38">
        <v>8</v>
      </c>
      <c r="M20" s="38" t="s">
        <v>1209</v>
      </c>
      <c r="N20" s="39">
        <v>14480</v>
      </c>
      <c r="O20" s="40"/>
    </row>
    <row r="21" spans="1:15">
      <c r="A21" s="11">
        <v>18</v>
      </c>
      <c r="B21" s="12"/>
      <c r="C21" s="13" t="s">
        <v>83</v>
      </c>
      <c r="D21" s="14" t="s">
        <v>2</v>
      </c>
      <c r="E21" s="14" t="s">
        <v>84</v>
      </c>
      <c r="F21" s="14" t="s">
        <v>14</v>
      </c>
      <c r="G21" s="14" t="s">
        <v>1241</v>
      </c>
      <c r="H21" s="14" t="s">
        <v>1218</v>
      </c>
      <c r="I21" s="37" t="s">
        <v>1208</v>
      </c>
      <c r="J21" s="14" t="s">
        <v>130</v>
      </c>
      <c r="K21" s="14" t="s">
        <v>9</v>
      </c>
      <c r="L21" s="38">
        <v>8</v>
      </c>
      <c r="M21" s="38" t="s">
        <v>1209</v>
      </c>
      <c r="N21" s="39">
        <v>14480</v>
      </c>
      <c r="O21" s="40"/>
    </row>
    <row r="22" spans="1:15">
      <c r="A22" s="11">
        <v>19</v>
      </c>
      <c r="B22" s="12"/>
      <c r="C22" s="13" t="s">
        <v>87</v>
      </c>
      <c r="D22" s="14" t="s">
        <v>2</v>
      </c>
      <c r="E22" s="14" t="s">
        <v>88</v>
      </c>
      <c r="F22" s="14" t="s">
        <v>14</v>
      </c>
      <c r="G22" s="14" t="s">
        <v>1242</v>
      </c>
      <c r="H22" s="14" t="s">
        <v>1243</v>
      </c>
      <c r="I22" s="37" t="s">
        <v>1208</v>
      </c>
      <c r="J22" s="14" t="s">
        <v>130</v>
      </c>
      <c r="K22" s="14" t="s">
        <v>9</v>
      </c>
      <c r="L22" s="38">
        <v>8</v>
      </c>
      <c r="M22" s="38" t="s">
        <v>1209</v>
      </c>
      <c r="N22" s="39">
        <v>14480</v>
      </c>
      <c r="O22" s="40"/>
    </row>
    <row r="23" s="2" customFormat="1" spans="1:17">
      <c r="A23" s="11">
        <v>20</v>
      </c>
      <c r="B23" s="12"/>
      <c r="C23" s="13" t="s">
        <v>91</v>
      </c>
      <c r="D23" s="14" t="s">
        <v>2</v>
      </c>
      <c r="E23" s="14" t="s">
        <v>92</v>
      </c>
      <c r="F23" s="14" t="s">
        <v>14</v>
      </c>
      <c r="G23" s="14" t="s">
        <v>1219</v>
      </c>
      <c r="H23" s="14" t="s">
        <v>1244</v>
      </c>
      <c r="I23" s="37" t="s">
        <v>1208</v>
      </c>
      <c r="J23" s="14" t="s">
        <v>1214</v>
      </c>
      <c r="K23" s="14" t="s">
        <v>9</v>
      </c>
      <c r="L23" s="38">
        <v>6</v>
      </c>
      <c r="M23" s="38" t="s">
        <v>1209</v>
      </c>
      <c r="N23" s="39">
        <v>10860</v>
      </c>
      <c r="O23" s="40"/>
      <c r="P23"/>
      <c r="Q23"/>
    </row>
    <row r="24" spans="1:15">
      <c r="A24" s="11">
        <v>21</v>
      </c>
      <c r="B24" s="12"/>
      <c r="C24" s="13" t="s">
        <v>95</v>
      </c>
      <c r="D24" s="14" t="s">
        <v>2</v>
      </c>
      <c r="E24" s="14" t="s">
        <v>96</v>
      </c>
      <c r="F24" s="14" t="s">
        <v>14</v>
      </c>
      <c r="G24" s="14" t="s">
        <v>1245</v>
      </c>
      <c r="H24" s="14" t="s">
        <v>1246</v>
      </c>
      <c r="I24" s="37" t="s">
        <v>1208</v>
      </c>
      <c r="J24" s="14" t="s">
        <v>130</v>
      </c>
      <c r="K24" s="14" t="s">
        <v>9</v>
      </c>
      <c r="L24" s="38">
        <v>8</v>
      </c>
      <c r="M24" s="38" t="s">
        <v>1209</v>
      </c>
      <c r="N24" s="39">
        <v>14480</v>
      </c>
      <c r="O24" s="40"/>
    </row>
    <row r="25" spans="1:15">
      <c r="A25" s="11">
        <v>22</v>
      </c>
      <c r="B25" s="12"/>
      <c r="C25" s="13" t="s">
        <v>99</v>
      </c>
      <c r="D25" s="14" t="s">
        <v>2</v>
      </c>
      <c r="E25" s="14" t="s">
        <v>100</v>
      </c>
      <c r="F25" s="14" t="s">
        <v>4</v>
      </c>
      <c r="G25" s="14" t="s">
        <v>1237</v>
      </c>
      <c r="H25" s="14" t="s">
        <v>1240</v>
      </c>
      <c r="I25" s="37" t="s">
        <v>1208</v>
      </c>
      <c r="J25" s="14" t="s">
        <v>130</v>
      </c>
      <c r="K25" s="14" t="s">
        <v>9</v>
      </c>
      <c r="L25" s="38">
        <v>8</v>
      </c>
      <c r="M25" s="38" t="s">
        <v>1209</v>
      </c>
      <c r="N25" s="39">
        <v>14480</v>
      </c>
      <c r="O25" s="40"/>
    </row>
    <row r="26" spans="1:15">
      <c r="A26" s="11">
        <v>23</v>
      </c>
      <c r="B26" s="12"/>
      <c r="C26" s="13" t="s">
        <v>103</v>
      </c>
      <c r="D26" s="14" t="s">
        <v>2</v>
      </c>
      <c r="E26" s="14" t="s">
        <v>104</v>
      </c>
      <c r="F26" s="14" t="s">
        <v>14</v>
      </c>
      <c r="G26" s="14" t="s">
        <v>1247</v>
      </c>
      <c r="H26" s="14" t="s">
        <v>1248</v>
      </c>
      <c r="I26" s="37" t="s">
        <v>1208</v>
      </c>
      <c r="J26" s="14" t="s">
        <v>130</v>
      </c>
      <c r="K26" s="14" t="s">
        <v>9</v>
      </c>
      <c r="L26" s="38">
        <v>8</v>
      </c>
      <c r="M26" s="38" t="s">
        <v>1209</v>
      </c>
      <c r="N26" s="39">
        <v>14480</v>
      </c>
      <c r="O26" s="40"/>
    </row>
    <row r="27" spans="1:15">
      <c r="A27" s="11">
        <v>24</v>
      </c>
      <c r="B27" s="12"/>
      <c r="C27" s="13" t="s">
        <v>107</v>
      </c>
      <c r="D27" s="14" t="s">
        <v>2</v>
      </c>
      <c r="E27" s="14" t="s">
        <v>108</v>
      </c>
      <c r="F27" s="14" t="s">
        <v>14</v>
      </c>
      <c r="G27" s="14" t="s">
        <v>1249</v>
      </c>
      <c r="H27" s="14" t="s">
        <v>1250</v>
      </c>
      <c r="I27" s="37" t="s">
        <v>1208</v>
      </c>
      <c r="J27" s="14" t="s">
        <v>130</v>
      </c>
      <c r="K27" s="14" t="s">
        <v>9</v>
      </c>
      <c r="L27" s="38">
        <v>8</v>
      </c>
      <c r="M27" s="38" t="s">
        <v>1209</v>
      </c>
      <c r="N27" s="39">
        <v>14480</v>
      </c>
      <c r="O27" s="40"/>
    </row>
    <row r="28" s="2" customFormat="1" spans="1:17">
      <c r="A28" s="11">
        <v>25</v>
      </c>
      <c r="B28" s="12"/>
      <c r="C28" s="13" t="s">
        <v>111</v>
      </c>
      <c r="D28" s="14" t="s">
        <v>2</v>
      </c>
      <c r="E28" s="14" t="s">
        <v>112</v>
      </c>
      <c r="F28" s="14" t="s">
        <v>4</v>
      </c>
      <c r="G28" s="14" t="s">
        <v>1251</v>
      </c>
      <c r="H28" s="14" t="s">
        <v>1252</v>
      </c>
      <c r="I28" s="37" t="s">
        <v>1208</v>
      </c>
      <c r="J28" s="14" t="s">
        <v>130</v>
      </c>
      <c r="K28" s="14" t="s">
        <v>9</v>
      </c>
      <c r="L28" s="38">
        <v>8</v>
      </c>
      <c r="M28" s="38" t="s">
        <v>1209</v>
      </c>
      <c r="N28" s="39">
        <v>14480</v>
      </c>
      <c r="O28" s="40"/>
      <c r="P28"/>
      <c r="Q28"/>
    </row>
    <row r="29" spans="1:15">
      <c r="A29" s="11">
        <v>26</v>
      </c>
      <c r="B29" s="12"/>
      <c r="C29" s="13" t="s">
        <v>115</v>
      </c>
      <c r="D29" s="14" t="s">
        <v>2</v>
      </c>
      <c r="E29" s="14" t="s">
        <v>116</v>
      </c>
      <c r="F29" s="14" t="s">
        <v>4</v>
      </c>
      <c r="G29" s="14" t="s">
        <v>1253</v>
      </c>
      <c r="H29" s="14" t="s">
        <v>1254</v>
      </c>
      <c r="I29" s="37" t="s">
        <v>1208</v>
      </c>
      <c r="J29" s="14" t="s">
        <v>130</v>
      </c>
      <c r="K29" s="14" t="s">
        <v>9</v>
      </c>
      <c r="L29" s="38">
        <v>8</v>
      </c>
      <c r="M29" s="38" t="s">
        <v>1209</v>
      </c>
      <c r="N29" s="39">
        <v>14480</v>
      </c>
      <c r="O29" s="40"/>
    </row>
    <row r="30" spans="1:15">
      <c r="A30" s="11">
        <v>27</v>
      </c>
      <c r="B30" s="12"/>
      <c r="C30" s="13" t="s">
        <v>119</v>
      </c>
      <c r="D30" s="14" t="s">
        <v>2</v>
      </c>
      <c r="E30" s="14" t="s">
        <v>120</v>
      </c>
      <c r="F30" s="14" t="s">
        <v>14</v>
      </c>
      <c r="G30" s="14" t="s">
        <v>1217</v>
      </c>
      <c r="H30" s="14" t="s">
        <v>1255</v>
      </c>
      <c r="I30" s="37" t="s">
        <v>1208</v>
      </c>
      <c r="J30" s="14" t="s">
        <v>130</v>
      </c>
      <c r="K30" s="14" t="s">
        <v>9</v>
      </c>
      <c r="L30" s="38">
        <v>8</v>
      </c>
      <c r="M30" s="38" t="s">
        <v>1209</v>
      </c>
      <c r="N30" s="39">
        <v>14480</v>
      </c>
      <c r="O30" s="40"/>
    </row>
    <row r="31" spans="1:15">
      <c r="A31" s="11">
        <v>28</v>
      </c>
      <c r="B31" s="12"/>
      <c r="C31" s="13" t="s">
        <v>123</v>
      </c>
      <c r="D31" s="14" t="s">
        <v>2</v>
      </c>
      <c r="E31" s="14" t="s">
        <v>124</v>
      </c>
      <c r="F31" s="14" t="s">
        <v>14</v>
      </c>
      <c r="G31" s="14" t="s">
        <v>1256</v>
      </c>
      <c r="H31" s="14" t="s">
        <v>1220</v>
      </c>
      <c r="I31" s="37" t="s">
        <v>1208</v>
      </c>
      <c r="J31" s="14" t="s">
        <v>130</v>
      </c>
      <c r="K31" s="14" t="s">
        <v>9</v>
      </c>
      <c r="L31" s="38">
        <v>8</v>
      </c>
      <c r="M31" s="38" t="s">
        <v>1209</v>
      </c>
      <c r="N31" s="39">
        <v>14480</v>
      </c>
      <c r="O31" s="41"/>
    </row>
    <row r="32" spans="1:15">
      <c r="A32" s="18" t="s">
        <v>1257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42"/>
      <c r="N32" s="43">
        <f>SUM(N4:N31)</f>
        <v>380100</v>
      </c>
      <c r="O32" s="44"/>
    </row>
    <row r="33" spans="1:15">
      <c r="A33" s="20">
        <v>1</v>
      </c>
      <c r="B33" s="21" t="s">
        <v>131</v>
      </c>
      <c r="C33" s="22" t="s">
        <v>132</v>
      </c>
      <c r="D33" s="22" t="s">
        <v>2</v>
      </c>
      <c r="E33" s="23" t="s">
        <v>133</v>
      </c>
      <c r="F33" s="23" t="s">
        <v>4</v>
      </c>
      <c r="G33" s="17" t="s">
        <v>1258</v>
      </c>
      <c r="H33" s="17" t="s">
        <v>1250</v>
      </c>
      <c r="I33" s="37" t="s">
        <v>1208</v>
      </c>
      <c r="J33" s="45" t="s">
        <v>1259</v>
      </c>
      <c r="K33" s="22" t="s">
        <v>9</v>
      </c>
      <c r="L33" s="45">
        <v>6</v>
      </c>
      <c r="M33" s="38" t="s">
        <v>1209</v>
      </c>
      <c r="N33" s="46">
        <v>10860</v>
      </c>
      <c r="O33" s="47">
        <v>65160</v>
      </c>
    </row>
    <row r="34" ht="16.2" customHeight="1" spans="1:15">
      <c r="A34" s="20">
        <v>2</v>
      </c>
      <c r="B34" s="24"/>
      <c r="C34" s="22" t="s">
        <v>132</v>
      </c>
      <c r="D34" s="22" t="s">
        <v>2</v>
      </c>
      <c r="E34" s="23" t="s">
        <v>138</v>
      </c>
      <c r="F34" s="23" t="s">
        <v>4</v>
      </c>
      <c r="G34" s="17" t="s">
        <v>1260</v>
      </c>
      <c r="H34" s="17" t="s">
        <v>1261</v>
      </c>
      <c r="I34" s="48" t="s">
        <v>1262</v>
      </c>
      <c r="J34" s="45" t="s">
        <v>1259</v>
      </c>
      <c r="K34" s="22" t="s">
        <v>9</v>
      </c>
      <c r="L34" s="45">
        <v>6</v>
      </c>
      <c r="M34" s="38" t="s">
        <v>1209</v>
      </c>
      <c r="N34" s="46">
        <v>10860</v>
      </c>
      <c r="O34" s="49"/>
    </row>
    <row r="35" spans="1:15">
      <c r="A35" s="20">
        <v>3</v>
      </c>
      <c r="B35" s="24"/>
      <c r="C35" s="22" t="s">
        <v>143</v>
      </c>
      <c r="D35" s="22" t="s">
        <v>2</v>
      </c>
      <c r="E35" s="23" t="s">
        <v>144</v>
      </c>
      <c r="F35" s="23" t="s">
        <v>4</v>
      </c>
      <c r="G35" s="17" t="s">
        <v>1263</v>
      </c>
      <c r="H35" s="17" t="s">
        <v>1255</v>
      </c>
      <c r="I35" s="37" t="s">
        <v>1208</v>
      </c>
      <c r="J35" s="22" t="s">
        <v>1264</v>
      </c>
      <c r="K35" s="22" t="s">
        <v>9</v>
      </c>
      <c r="L35" s="45">
        <v>6</v>
      </c>
      <c r="M35" s="38" t="s">
        <v>1209</v>
      </c>
      <c r="N35" s="46">
        <v>10860</v>
      </c>
      <c r="O35" s="49"/>
    </row>
    <row r="36" spans="1:15">
      <c r="A36" s="20">
        <v>4</v>
      </c>
      <c r="B36" s="24"/>
      <c r="C36" s="22" t="s">
        <v>143</v>
      </c>
      <c r="D36" s="22" t="s">
        <v>2</v>
      </c>
      <c r="E36" s="23" t="s">
        <v>149</v>
      </c>
      <c r="F36" s="23" t="s">
        <v>4</v>
      </c>
      <c r="G36" s="17" t="s">
        <v>1265</v>
      </c>
      <c r="H36" s="17" t="s">
        <v>1266</v>
      </c>
      <c r="I36" s="23" t="s">
        <v>152</v>
      </c>
      <c r="J36" s="22" t="s">
        <v>1264</v>
      </c>
      <c r="K36" s="22" t="s">
        <v>9</v>
      </c>
      <c r="L36" s="45">
        <v>6</v>
      </c>
      <c r="M36" s="38" t="s">
        <v>1209</v>
      </c>
      <c r="N36" s="46">
        <v>10860</v>
      </c>
      <c r="O36" s="49"/>
    </row>
    <row r="37" ht="12" customHeight="1" spans="1:15">
      <c r="A37" s="20">
        <v>5</v>
      </c>
      <c r="B37" s="24"/>
      <c r="C37" s="22" t="s">
        <v>163</v>
      </c>
      <c r="D37" s="25" t="s">
        <v>2</v>
      </c>
      <c r="E37" s="23" t="s">
        <v>164</v>
      </c>
      <c r="F37" s="25" t="s">
        <v>4</v>
      </c>
      <c r="G37" s="17" t="s">
        <v>1267</v>
      </c>
      <c r="H37" s="17" t="s">
        <v>1268</v>
      </c>
      <c r="I37" s="48" t="s">
        <v>1262</v>
      </c>
      <c r="J37" s="45" t="s">
        <v>1259</v>
      </c>
      <c r="K37" s="22" t="s">
        <v>9</v>
      </c>
      <c r="L37" s="45">
        <v>6</v>
      </c>
      <c r="M37" s="38" t="s">
        <v>1209</v>
      </c>
      <c r="N37" s="46">
        <v>10860</v>
      </c>
      <c r="O37" s="49"/>
    </row>
    <row r="38" ht="14.4" customHeight="1" spans="1:15">
      <c r="A38" s="20">
        <v>6</v>
      </c>
      <c r="B38" s="26"/>
      <c r="C38" s="22" t="s">
        <v>163</v>
      </c>
      <c r="D38" s="25" t="s">
        <v>2</v>
      </c>
      <c r="E38" s="23" t="s">
        <v>168</v>
      </c>
      <c r="F38" s="25" t="s">
        <v>4</v>
      </c>
      <c r="G38" s="17" t="s">
        <v>1269</v>
      </c>
      <c r="H38" s="17" t="s">
        <v>1220</v>
      </c>
      <c r="I38" s="48" t="s">
        <v>1262</v>
      </c>
      <c r="J38" s="45" t="s">
        <v>1259</v>
      </c>
      <c r="K38" s="22" t="s">
        <v>9</v>
      </c>
      <c r="L38" s="45">
        <v>6</v>
      </c>
      <c r="M38" s="38" t="s">
        <v>1209</v>
      </c>
      <c r="N38" s="46">
        <v>10860</v>
      </c>
      <c r="O38" s="50"/>
    </row>
    <row r="39" spans="1:15">
      <c r="A39" s="18" t="s">
        <v>1257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42"/>
      <c r="N39" s="43">
        <f>SUM(N33:N38)</f>
        <v>65160</v>
      </c>
      <c r="O39" s="51"/>
    </row>
    <row r="40" s="1" customFormat="1" spans="1:17">
      <c r="A40" s="22">
        <v>1</v>
      </c>
      <c r="B40" s="27" t="s">
        <v>171</v>
      </c>
      <c r="C40" s="22" t="s">
        <v>177</v>
      </c>
      <c r="D40" s="22" t="s">
        <v>2</v>
      </c>
      <c r="E40" s="23" t="s">
        <v>178</v>
      </c>
      <c r="F40" s="23" t="s">
        <v>4</v>
      </c>
      <c r="G40" s="17" t="s">
        <v>1270</v>
      </c>
      <c r="H40" s="17" t="s">
        <v>1271</v>
      </c>
      <c r="I40" s="23" t="s">
        <v>181</v>
      </c>
      <c r="J40" s="13" t="s">
        <v>1272</v>
      </c>
      <c r="K40" s="52" t="s">
        <v>9</v>
      </c>
      <c r="L40" s="45">
        <v>7</v>
      </c>
      <c r="M40" s="53" t="s">
        <v>1209</v>
      </c>
      <c r="N40" s="54">
        <v>12670</v>
      </c>
      <c r="O40" s="39">
        <v>137560</v>
      </c>
      <c r="P40"/>
      <c r="Q40"/>
    </row>
    <row r="41" s="1" customFormat="1" spans="1:17">
      <c r="A41" s="22">
        <v>2</v>
      </c>
      <c r="B41" s="28"/>
      <c r="C41" s="22" t="s">
        <v>177</v>
      </c>
      <c r="D41" s="22" t="s">
        <v>2</v>
      </c>
      <c r="E41" s="23" t="s">
        <v>183</v>
      </c>
      <c r="F41" s="23" t="s">
        <v>4</v>
      </c>
      <c r="G41" s="17" t="s">
        <v>1273</v>
      </c>
      <c r="H41" s="23" t="s">
        <v>1254</v>
      </c>
      <c r="I41" s="23" t="s">
        <v>181</v>
      </c>
      <c r="J41" s="13" t="s">
        <v>1272</v>
      </c>
      <c r="K41" s="52" t="s">
        <v>9</v>
      </c>
      <c r="L41" s="45">
        <v>7</v>
      </c>
      <c r="M41" s="53" t="s">
        <v>1209</v>
      </c>
      <c r="N41" s="54">
        <v>12670</v>
      </c>
      <c r="O41" s="40"/>
      <c r="P41"/>
      <c r="Q41"/>
    </row>
    <row r="42" s="1" customFormat="1" spans="1:17">
      <c r="A42" s="22">
        <v>3</v>
      </c>
      <c r="B42" s="28"/>
      <c r="C42" s="22" t="s">
        <v>177</v>
      </c>
      <c r="D42" s="22" t="s">
        <v>2</v>
      </c>
      <c r="E42" s="23" t="s">
        <v>186</v>
      </c>
      <c r="F42" s="23" t="s">
        <v>4</v>
      </c>
      <c r="G42" s="17" t="s">
        <v>1274</v>
      </c>
      <c r="H42" s="23" t="s">
        <v>1275</v>
      </c>
      <c r="I42" s="37" t="s">
        <v>1208</v>
      </c>
      <c r="J42" s="13" t="s">
        <v>1272</v>
      </c>
      <c r="K42" s="52" t="s">
        <v>9</v>
      </c>
      <c r="L42" s="45">
        <v>7</v>
      </c>
      <c r="M42" s="53" t="s">
        <v>1209</v>
      </c>
      <c r="N42" s="54">
        <v>12670</v>
      </c>
      <c r="O42" s="40"/>
      <c r="P42"/>
      <c r="Q42"/>
    </row>
    <row r="43" s="1" customFormat="1" spans="1:17">
      <c r="A43" s="22">
        <v>4</v>
      </c>
      <c r="B43" s="28"/>
      <c r="C43" s="22" t="s">
        <v>189</v>
      </c>
      <c r="D43" s="22" t="s">
        <v>2</v>
      </c>
      <c r="E43" s="23" t="s">
        <v>190</v>
      </c>
      <c r="F43" s="23" t="s">
        <v>4</v>
      </c>
      <c r="G43" s="17" t="s">
        <v>1276</v>
      </c>
      <c r="H43" s="23" t="s">
        <v>1229</v>
      </c>
      <c r="I43" s="37" t="s">
        <v>1208</v>
      </c>
      <c r="J43" s="13" t="s">
        <v>1272</v>
      </c>
      <c r="K43" s="52" t="s">
        <v>9</v>
      </c>
      <c r="L43" s="45">
        <v>7</v>
      </c>
      <c r="M43" s="53" t="s">
        <v>1209</v>
      </c>
      <c r="N43" s="54">
        <v>12670</v>
      </c>
      <c r="O43" s="40"/>
      <c r="P43"/>
      <c r="Q43"/>
    </row>
    <row r="44" s="1" customFormat="1" spans="1:17">
      <c r="A44" s="22">
        <v>5</v>
      </c>
      <c r="B44" s="28"/>
      <c r="C44" s="22" t="s">
        <v>193</v>
      </c>
      <c r="D44" s="22" t="s">
        <v>2</v>
      </c>
      <c r="E44" s="23" t="s">
        <v>194</v>
      </c>
      <c r="F44" s="23" t="s">
        <v>4</v>
      </c>
      <c r="G44" s="17" t="s">
        <v>1277</v>
      </c>
      <c r="H44" s="23" t="s">
        <v>1225</v>
      </c>
      <c r="I44" s="37" t="s">
        <v>1208</v>
      </c>
      <c r="J44" s="13" t="s">
        <v>1272</v>
      </c>
      <c r="K44" s="52" t="s">
        <v>9</v>
      </c>
      <c r="L44" s="45">
        <v>7</v>
      </c>
      <c r="M44" s="53" t="s">
        <v>1209</v>
      </c>
      <c r="N44" s="54">
        <v>12670</v>
      </c>
      <c r="O44" s="40"/>
      <c r="P44"/>
      <c r="Q44"/>
    </row>
    <row r="45" s="1" customFormat="1" spans="1:17">
      <c r="A45" s="22">
        <v>6</v>
      </c>
      <c r="B45" s="28"/>
      <c r="C45" s="22" t="s">
        <v>197</v>
      </c>
      <c r="D45" s="22" t="s">
        <v>2</v>
      </c>
      <c r="E45" s="23" t="s">
        <v>198</v>
      </c>
      <c r="F45" s="23" t="s">
        <v>4</v>
      </c>
      <c r="G45" s="17" t="s">
        <v>1278</v>
      </c>
      <c r="H45" s="23" t="s">
        <v>1279</v>
      </c>
      <c r="I45" s="23" t="s">
        <v>181</v>
      </c>
      <c r="J45" s="13" t="s">
        <v>1272</v>
      </c>
      <c r="K45" s="52" t="s">
        <v>9</v>
      </c>
      <c r="L45" s="45">
        <v>7</v>
      </c>
      <c r="M45" s="53" t="s">
        <v>1209</v>
      </c>
      <c r="N45" s="54">
        <v>12670</v>
      </c>
      <c r="O45" s="40"/>
      <c r="P45"/>
      <c r="Q45"/>
    </row>
    <row r="46" s="1" customFormat="1" spans="1:17">
      <c r="A46" s="22">
        <v>7</v>
      </c>
      <c r="B46" s="28"/>
      <c r="C46" s="22" t="s">
        <v>201</v>
      </c>
      <c r="D46" s="22" t="s">
        <v>2</v>
      </c>
      <c r="E46" s="23" t="s">
        <v>202</v>
      </c>
      <c r="F46" s="23" t="s">
        <v>14</v>
      </c>
      <c r="G46" s="17" t="s">
        <v>1280</v>
      </c>
      <c r="H46" s="23" t="s">
        <v>1281</v>
      </c>
      <c r="I46" s="23" t="s">
        <v>181</v>
      </c>
      <c r="J46" s="13" t="s">
        <v>1272</v>
      </c>
      <c r="K46" s="52" t="s">
        <v>9</v>
      </c>
      <c r="L46" s="45">
        <v>7</v>
      </c>
      <c r="M46" s="53" t="s">
        <v>1209</v>
      </c>
      <c r="N46" s="54">
        <v>12670</v>
      </c>
      <c r="O46" s="40"/>
      <c r="P46"/>
      <c r="Q46"/>
    </row>
    <row r="47" s="1" customFormat="1" spans="1:17">
      <c r="A47" s="22">
        <v>8</v>
      </c>
      <c r="B47" s="28"/>
      <c r="C47" s="22" t="s">
        <v>193</v>
      </c>
      <c r="D47" s="22" t="s">
        <v>2</v>
      </c>
      <c r="E47" s="23" t="s">
        <v>205</v>
      </c>
      <c r="F47" s="23" t="s">
        <v>4</v>
      </c>
      <c r="G47" s="17" t="s">
        <v>1282</v>
      </c>
      <c r="H47" s="23" t="s">
        <v>1283</v>
      </c>
      <c r="I47" s="37" t="s">
        <v>1208</v>
      </c>
      <c r="J47" s="13" t="s">
        <v>1272</v>
      </c>
      <c r="K47" s="52" t="s">
        <v>9</v>
      </c>
      <c r="L47" s="45">
        <v>7</v>
      </c>
      <c r="M47" s="53" t="s">
        <v>1209</v>
      </c>
      <c r="N47" s="54">
        <v>12670</v>
      </c>
      <c r="O47" s="40"/>
      <c r="P47"/>
      <c r="Q47"/>
    </row>
    <row r="48" s="1" customFormat="1" spans="1:17">
      <c r="A48" s="22">
        <v>9</v>
      </c>
      <c r="B48" s="28"/>
      <c r="C48" s="22" t="s">
        <v>193</v>
      </c>
      <c r="D48" s="22" t="s">
        <v>2</v>
      </c>
      <c r="E48" s="23" t="s">
        <v>208</v>
      </c>
      <c r="F48" s="23" t="s">
        <v>14</v>
      </c>
      <c r="G48" s="23" t="s">
        <v>1284</v>
      </c>
      <c r="H48" s="23" t="s">
        <v>1285</v>
      </c>
      <c r="I48" s="23" t="s">
        <v>181</v>
      </c>
      <c r="J48" s="13" t="s">
        <v>1272</v>
      </c>
      <c r="K48" s="52" t="s">
        <v>9</v>
      </c>
      <c r="L48" s="45">
        <v>7</v>
      </c>
      <c r="M48" s="53" t="s">
        <v>1209</v>
      </c>
      <c r="N48" s="54">
        <v>12670</v>
      </c>
      <c r="O48" s="40"/>
      <c r="P48"/>
      <c r="Q48"/>
    </row>
    <row r="49" s="1" customFormat="1" ht="16.2" customHeight="1" spans="1:17">
      <c r="A49" s="22">
        <v>10</v>
      </c>
      <c r="B49" s="28"/>
      <c r="C49" s="22" t="s">
        <v>211</v>
      </c>
      <c r="D49" s="22" t="s">
        <v>2</v>
      </c>
      <c r="E49" s="17" t="s">
        <v>212</v>
      </c>
      <c r="F49" s="23" t="s">
        <v>14</v>
      </c>
      <c r="G49" s="23" t="s">
        <v>1286</v>
      </c>
      <c r="H49" s="23" t="s">
        <v>1287</v>
      </c>
      <c r="I49" s="48" t="s">
        <v>1262</v>
      </c>
      <c r="J49" s="13" t="s">
        <v>1272</v>
      </c>
      <c r="K49" s="52" t="s">
        <v>9</v>
      </c>
      <c r="L49" s="45">
        <v>7</v>
      </c>
      <c r="M49" s="53" t="s">
        <v>1209</v>
      </c>
      <c r="N49" s="54">
        <v>12670</v>
      </c>
      <c r="O49" s="40"/>
      <c r="P49"/>
      <c r="Q49"/>
    </row>
    <row r="50" s="1" customFormat="1" spans="1:17">
      <c r="A50" s="22">
        <v>11</v>
      </c>
      <c r="B50" s="29"/>
      <c r="C50" s="22" t="s">
        <v>201</v>
      </c>
      <c r="D50" s="22" t="s">
        <v>2</v>
      </c>
      <c r="E50" s="22" t="s">
        <v>1288</v>
      </c>
      <c r="F50" s="22" t="s">
        <v>14</v>
      </c>
      <c r="G50" s="22" t="s">
        <v>1289</v>
      </c>
      <c r="H50" s="22" t="s">
        <v>1290</v>
      </c>
      <c r="I50" s="48" t="s">
        <v>1291</v>
      </c>
      <c r="J50" s="22" t="s">
        <v>1292</v>
      </c>
      <c r="K50" s="52" t="s">
        <v>9</v>
      </c>
      <c r="L50" s="45">
        <v>6</v>
      </c>
      <c r="M50" s="53" t="s">
        <v>1209</v>
      </c>
      <c r="N50" s="54">
        <v>10860</v>
      </c>
      <c r="O50" s="41"/>
      <c r="P50"/>
      <c r="Q50"/>
    </row>
    <row r="51" spans="1:15">
      <c r="A51" s="30" t="s">
        <v>1257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55"/>
      <c r="N51" s="56">
        <f>SUM(N40:N50)</f>
        <v>137560</v>
      </c>
      <c r="O51" s="57"/>
    </row>
    <row r="52" spans="1:15">
      <c r="A52" s="23">
        <v>1</v>
      </c>
      <c r="B52" s="32" t="s">
        <v>215</v>
      </c>
      <c r="C52" s="22" t="s">
        <v>1293</v>
      </c>
      <c r="D52" s="22" t="s">
        <v>2</v>
      </c>
      <c r="E52" s="23" t="s">
        <v>224</v>
      </c>
      <c r="F52" s="23" t="s">
        <v>4</v>
      </c>
      <c r="G52" s="17" t="s">
        <v>1294</v>
      </c>
      <c r="H52" s="17"/>
      <c r="I52" s="37" t="s">
        <v>1208</v>
      </c>
      <c r="J52" s="13" t="s">
        <v>1295</v>
      </c>
      <c r="K52" s="52" t="s">
        <v>635</v>
      </c>
      <c r="L52" s="45">
        <v>6</v>
      </c>
      <c r="M52" s="53" t="s">
        <v>1209</v>
      </c>
      <c r="N52" s="54">
        <f>1810*6</f>
        <v>10860</v>
      </c>
      <c r="O52" s="58">
        <f>N52+N53+N54</f>
        <v>32580</v>
      </c>
    </row>
    <row r="53" spans="1:15">
      <c r="A53" s="23">
        <v>2</v>
      </c>
      <c r="B53" s="33"/>
      <c r="C53" s="22" t="s">
        <v>1296</v>
      </c>
      <c r="D53" s="22" t="s">
        <v>2</v>
      </c>
      <c r="E53" s="23" t="s">
        <v>222</v>
      </c>
      <c r="F53" s="23" t="s">
        <v>14</v>
      </c>
      <c r="G53" s="17" t="s">
        <v>1297</v>
      </c>
      <c r="H53" s="17"/>
      <c r="I53" s="37" t="s">
        <v>1208</v>
      </c>
      <c r="J53" s="13" t="s">
        <v>1295</v>
      </c>
      <c r="K53" s="52" t="s">
        <v>635</v>
      </c>
      <c r="L53" s="45">
        <v>6</v>
      </c>
      <c r="M53" s="53" t="s">
        <v>1209</v>
      </c>
      <c r="N53" s="54">
        <f>1810*6</f>
        <v>10860</v>
      </c>
      <c r="O53" s="58"/>
    </row>
    <row r="54" spans="1:15">
      <c r="A54" s="23">
        <v>3</v>
      </c>
      <c r="B54" s="34"/>
      <c r="C54" s="22" t="s">
        <v>1298</v>
      </c>
      <c r="D54" s="22" t="s">
        <v>2</v>
      </c>
      <c r="E54" s="23" t="s">
        <v>217</v>
      </c>
      <c r="F54" s="23" t="s">
        <v>4</v>
      </c>
      <c r="G54" s="17" t="s">
        <v>1299</v>
      </c>
      <c r="H54" s="23" t="s">
        <v>1300</v>
      </c>
      <c r="I54" s="23" t="s">
        <v>181</v>
      </c>
      <c r="J54" s="13" t="s">
        <v>1295</v>
      </c>
      <c r="K54" s="52" t="s">
        <v>9</v>
      </c>
      <c r="L54" s="45">
        <v>6</v>
      </c>
      <c r="M54" s="53" t="s">
        <v>1209</v>
      </c>
      <c r="N54" s="54">
        <f>1810*6</f>
        <v>10860</v>
      </c>
      <c r="O54" s="58"/>
    </row>
    <row r="55" spans="1:15">
      <c r="A55" s="18" t="s">
        <v>1257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42"/>
      <c r="N55" s="43">
        <f>SUM(N52:N54)</f>
        <v>32580</v>
      </c>
      <c r="O55" s="51"/>
    </row>
    <row r="56" ht="16.8" customHeight="1" spans="1:15">
      <c r="A56" s="23">
        <v>1</v>
      </c>
      <c r="B56" s="32" t="s">
        <v>1301</v>
      </c>
      <c r="C56" s="32" t="s">
        <v>227</v>
      </c>
      <c r="D56" s="32" t="s">
        <v>2</v>
      </c>
      <c r="E56" s="32" t="s">
        <v>228</v>
      </c>
      <c r="F56" s="32" t="s">
        <v>4</v>
      </c>
      <c r="G56" s="32" t="s">
        <v>1302</v>
      </c>
      <c r="H56" s="32" t="s">
        <v>1243</v>
      </c>
      <c r="I56" s="37" t="s">
        <v>1208</v>
      </c>
      <c r="J56" s="32" t="s">
        <v>1303</v>
      </c>
      <c r="K56" s="32" t="s">
        <v>9</v>
      </c>
      <c r="L56" s="27">
        <v>6</v>
      </c>
      <c r="M56" s="27" t="s">
        <v>1209</v>
      </c>
      <c r="N56" s="59">
        <v>10860</v>
      </c>
      <c r="O56" s="47">
        <v>193670</v>
      </c>
    </row>
    <row r="57" ht="13.2" customHeight="1" spans="1:15">
      <c r="A57" s="23">
        <v>2</v>
      </c>
      <c r="B57" s="33"/>
      <c r="C57" s="13" t="s">
        <v>232</v>
      </c>
      <c r="D57" s="13" t="s">
        <v>2</v>
      </c>
      <c r="E57" s="13" t="s">
        <v>233</v>
      </c>
      <c r="F57" s="13" t="s">
        <v>14</v>
      </c>
      <c r="G57" s="13" t="s">
        <v>1304</v>
      </c>
      <c r="H57" s="13" t="s">
        <v>1305</v>
      </c>
      <c r="I57" s="37" t="s">
        <v>1208</v>
      </c>
      <c r="J57" s="13" t="s">
        <v>1303</v>
      </c>
      <c r="K57" s="13" t="s">
        <v>9</v>
      </c>
      <c r="L57" s="27">
        <v>6</v>
      </c>
      <c r="M57" s="27" t="s">
        <v>1209</v>
      </c>
      <c r="N57" s="59">
        <v>10860</v>
      </c>
      <c r="O57" s="49"/>
    </row>
    <row r="58" ht="15.6" customHeight="1" spans="1:15">
      <c r="A58" s="23">
        <v>3</v>
      </c>
      <c r="B58" s="33"/>
      <c r="C58" s="13" t="s">
        <v>236</v>
      </c>
      <c r="D58" s="13" t="s">
        <v>2</v>
      </c>
      <c r="E58" s="13" t="s">
        <v>237</v>
      </c>
      <c r="F58" s="13" t="s">
        <v>4</v>
      </c>
      <c r="G58" s="13" t="s">
        <v>1306</v>
      </c>
      <c r="H58" s="13" t="s">
        <v>1307</v>
      </c>
      <c r="I58" s="37" t="s">
        <v>1208</v>
      </c>
      <c r="J58" s="13" t="s">
        <v>1303</v>
      </c>
      <c r="K58" s="13" t="s">
        <v>9</v>
      </c>
      <c r="L58" s="27">
        <v>6</v>
      </c>
      <c r="M58" s="27" t="s">
        <v>1209</v>
      </c>
      <c r="N58" s="59">
        <v>10860</v>
      </c>
      <c r="O58" s="49"/>
    </row>
    <row r="59" ht="17.4" customHeight="1" spans="1:15">
      <c r="A59" s="23">
        <v>4</v>
      </c>
      <c r="B59" s="33"/>
      <c r="C59" s="13" t="s">
        <v>240</v>
      </c>
      <c r="D59" s="13" t="s">
        <v>2</v>
      </c>
      <c r="E59" s="13" t="s">
        <v>241</v>
      </c>
      <c r="F59" s="13" t="s">
        <v>4</v>
      </c>
      <c r="G59" s="13" t="s">
        <v>1308</v>
      </c>
      <c r="H59" s="13" t="s">
        <v>1309</v>
      </c>
      <c r="I59" s="37" t="s">
        <v>1208</v>
      </c>
      <c r="J59" s="13" t="s">
        <v>1303</v>
      </c>
      <c r="K59" s="13" t="s">
        <v>9</v>
      </c>
      <c r="L59" s="27">
        <v>6</v>
      </c>
      <c r="M59" s="27" t="s">
        <v>1209</v>
      </c>
      <c r="N59" s="59">
        <v>10860</v>
      </c>
      <c r="O59" s="49"/>
    </row>
    <row r="60" ht="17.4" customHeight="1" spans="1:15">
      <c r="A60" s="23">
        <v>5</v>
      </c>
      <c r="B60" s="33"/>
      <c r="C60" s="13" t="s">
        <v>244</v>
      </c>
      <c r="D60" s="13" t="s">
        <v>2</v>
      </c>
      <c r="E60" s="13" t="s">
        <v>245</v>
      </c>
      <c r="F60" s="13" t="s">
        <v>4</v>
      </c>
      <c r="G60" s="13" t="s">
        <v>1310</v>
      </c>
      <c r="H60" s="13" t="s">
        <v>1311</v>
      </c>
      <c r="I60" s="37" t="s">
        <v>1208</v>
      </c>
      <c r="J60" s="13" t="s">
        <v>1303</v>
      </c>
      <c r="K60" s="13" t="s">
        <v>9</v>
      </c>
      <c r="L60" s="27">
        <v>6</v>
      </c>
      <c r="M60" s="27" t="s">
        <v>1209</v>
      </c>
      <c r="N60" s="59">
        <v>10860</v>
      </c>
      <c r="O60" s="49"/>
    </row>
    <row r="61" ht="18" customHeight="1" spans="1:15">
      <c r="A61" s="23">
        <v>6</v>
      </c>
      <c r="B61" s="33"/>
      <c r="C61" s="13" t="s">
        <v>252</v>
      </c>
      <c r="D61" s="13" t="s">
        <v>2</v>
      </c>
      <c r="E61" s="13" t="s">
        <v>253</v>
      </c>
      <c r="F61" s="13" t="s">
        <v>4</v>
      </c>
      <c r="G61" s="13" t="s">
        <v>1310</v>
      </c>
      <c r="H61" s="13" t="s">
        <v>1312</v>
      </c>
      <c r="I61" s="23" t="s">
        <v>181</v>
      </c>
      <c r="J61" s="13" t="s">
        <v>1303</v>
      </c>
      <c r="K61" s="13" t="s">
        <v>9</v>
      </c>
      <c r="L61" s="27">
        <v>6</v>
      </c>
      <c r="M61" s="27" t="s">
        <v>1209</v>
      </c>
      <c r="N61" s="59">
        <v>10860</v>
      </c>
      <c r="O61" s="49"/>
    </row>
    <row r="62" ht="14.4" customHeight="1" spans="1:15">
      <c r="A62" s="23">
        <v>7</v>
      </c>
      <c r="B62" s="33"/>
      <c r="C62" s="13" t="s">
        <v>252</v>
      </c>
      <c r="D62" s="13" t="s">
        <v>2</v>
      </c>
      <c r="E62" s="13" t="s">
        <v>258</v>
      </c>
      <c r="F62" s="13" t="s">
        <v>4</v>
      </c>
      <c r="G62" s="13" t="s">
        <v>1313</v>
      </c>
      <c r="H62" s="13" t="s">
        <v>1285</v>
      </c>
      <c r="I62" s="48" t="s">
        <v>1291</v>
      </c>
      <c r="J62" s="13" t="s">
        <v>1303</v>
      </c>
      <c r="K62" s="13" t="s">
        <v>9</v>
      </c>
      <c r="L62" s="27">
        <v>6</v>
      </c>
      <c r="M62" s="27" t="s">
        <v>1209</v>
      </c>
      <c r="N62" s="59">
        <v>10860</v>
      </c>
      <c r="O62" s="49"/>
    </row>
    <row r="63" ht="14.4" customHeight="1" spans="1:15">
      <c r="A63" s="23">
        <v>8</v>
      </c>
      <c r="B63" s="33"/>
      <c r="C63" s="13" t="s">
        <v>252</v>
      </c>
      <c r="D63" s="13" t="s">
        <v>2</v>
      </c>
      <c r="E63" s="13" t="s">
        <v>262</v>
      </c>
      <c r="F63" s="13" t="s">
        <v>4</v>
      </c>
      <c r="G63" s="13" t="s">
        <v>1314</v>
      </c>
      <c r="H63" s="13" t="s">
        <v>1305</v>
      </c>
      <c r="I63" s="48" t="s">
        <v>1262</v>
      </c>
      <c r="J63" s="13" t="s">
        <v>1303</v>
      </c>
      <c r="K63" s="13" t="s">
        <v>9</v>
      </c>
      <c r="L63" s="27">
        <v>6</v>
      </c>
      <c r="M63" s="27" t="s">
        <v>1209</v>
      </c>
      <c r="N63" s="59">
        <v>10860</v>
      </c>
      <c r="O63" s="49"/>
    </row>
    <row r="64" ht="14.4" customHeight="1" spans="1:15">
      <c r="A64" s="23">
        <v>9</v>
      </c>
      <c r="B64" s="33"/>
      <c r="C64" s="13" t="s">
        <v>266</v>
      </c>
      <c r="D64" s="13" t="s">
        <v>2</v>
      </c>
      <c r="E64" s="13" t="s">
        <v>267</v>
      </c>
      <c r="F64" s="13" t="s">
        <v>14</v>
      </c>
      <c r="G64" s="13" t="s">
        <v>1315</v>
      </c>
      <c r="H64" s="13" t="s">
        <v>1316</v>
      </c>
      <c r="I64" s="37" t="s">
        <v>1208</v>
      </c>
      <c r="J64" s="13" t="s">
        <v>1303</v>
      </c>
      <c r="K64" s="13" t="s">
        <v>9</v>
      </c>
      <c r="L64" s="27">
        <v>7</v>
      </c>
      <c r="M64" s="27" t="s">
        <v>1209</v>
      </c>
      <c r="N64" s="59">
        <v>12670</v>
      </c>
      <c r="O64" s="49"/>
    </row>
    <row r="65" ht="14.4" customHeight="1" spans="1:15">
      <c r="A65" s="23">
        <v>10</v>
      </c>
      <c r="B65" s="33"/>
      <c r="C65" s="13" t="s">
        <v>270</v>
      </c>
      <c r="D65" s="13" t="s">
        <v>2</v>
      </c>
      <c r="E65" s="13" t="s">
        <v>271</v>
      </c>
      <c r="F65" s="13" t="s">
        <v>4</v>
      </c>
      <c r="G65" s="13" t="s">
        <v>1317</v>
      </c>
      <c r="H65" s="13" t="s">
        <v>1318</v>
      </c>
      <c r="I65" s="37" t="s">
        <v>1208</v>
      </c>
      <c r="J65" s="13" t="s">
        <v>1303</v>
      </c>
      <c r="K65" s="13" t="s">
        <v>9</v>
      </c>
      <c r="L65" s="27">
        <v>6</v>
      </c>
      <c r="M65" s="27" t="s">
        <v>1209</v>
      </c>
      <c r="N65" s="59">
        <v>10860</v>
      </c>
      <c r="O65" s="49"/>
    </row>
    <row r="66" s="3" customFormat="1" ht="14.4" customHeight="1" spans="1:17">
      <c r="A66" s="22">
        <v>11</v>
      </c>
      <c r="B66" s="33"/>
      <c r="C66" s="45" t="s">
        <v>274</v>
      </c>
      <c r="D66" s="45" t="s">
        <v>275</v>
      </c>
      <c r="E66" s="45" t="s">
        <v>276</v>
      </c>
      <c r="F66" s="45" t="s">
        <v>4</v>
      </c>
      <c r="G66" s="45" t="s">
        <v>1319</v>
      </c>
      <c r="H66" s="45" t="s">
        <v>1255</v>
      </c>
      <c r="I66" s="68" t="s">
        <v>1262</v>
      </c>
      <c r="J66" s="45" t="s">
        <v>1320</v>
      </c>
      <c r="K66" s="45" t="s">
        <v>9</v>
      </c>
      <c r="L66" s="27">
        <v>6</v>
      </c>
      <c r="M66" s="27" t="s">
        <v>1209</v>
      </c>
      <c r="N66" s="59">
        <v>10860</v>
      </c>
      <c r="O66" s="49"/>
      <c r="P66"/>
      <c r="Q66"/>
    </row>
    <row r="67" s="3" customFormat="1" ht="14.4" customHeight="1" spans="1:17">
      <c r="A67" s="22">
        <v>12</v>
      </c>
      <c r="B67" s="33"/>
      <c r="C67" s="45" t="s">
        <v>274</v>
      </c>
      <c r="D67" s="45" t="s">
        <v>2</v>
      </c>
      <c r="E67" s="45" t="s">
        <v>280</v>
      </c>
      <c r="F67" s="45" t="s">
        <v>14</v>
      </c>
      <c r="G67" s="45" t="s">
        <v>1321</v>
      </c>
      <c r="H67" s="45" t="s">
        <v>1322</v>
      </c>
      <c r="I67" s="68" t="s">
        <v>1291</v>
      </c>
      <c r="J67" s="45" t="s">
        <v>1320</v>
      </c>
      <c r="K67" s="45" t="s">
        <v>9</v>
      </c>
      <c r="L67" s="27">
        <v>6</v>
      </c>
      <c r="M67" s="27" t="s">
        <v>1209</v>
      </c>
      <c r="N67" s="59">
        <v>10860</v>
      </c>
      <c r="O67" s="49"/>
      <c r="P67"/>
      <c r="Q67"/>
    </row>
    <row r="68" s="3" customFormat="1" ht="14.4" customHeight="1" spans="1:17">
      <c r="A68" s="22">
        <v>13</v>
      </c>
      <c r="B68" s="33"/>
      <c r="C68" s="45" t="s">
        <v>274</v>
      </c>
      <c r="D68" s="45" t="s">
        <v>2</v>
      </c>
      <c r="E68" s="45" t="s">
        <v>284</v>
      </c>
      <c r="F68" s="45" t="s">
        <v>14</v>
      </c>
      <c r="G68" s="45" t="s">
        <v>1323</v>
      </c>
      <c r="H68" s="45" t="s">
        <v>1324</v>
      </c>
      <c r="I68" s="68" t="s">
        <v>1291</v>
      </c>
      <c r="J68" s="45" t="s">
        <v>1320</v>
      </c>
      <c r="K68" s="45" t="s">
        <v>9</v>
      </c>
      <c r="L68" s="27">
        <v>6</v>
      </c>
      <c r="M68" s="27" t="s">
        <v>1209</v>
      </c>
      <c r="N68" s="59">
        <v>10860</v>
      </c>
      <c r="O68" s="49"/>
      <c r="P68"/>
      <c r="Q68"/>
    </row>
    <row r="69" s="3" customFormat="1" ht="14.4" customHeight="1" spans="1:17">
      <c r="A69" s="22">
        <v>14</v>
      </c>
      <c r="B69" s="33"/>
      <c r="C69" s="45" t="s">
        <v>274</v>
      </c>
      <c r="D69" s="45" t="s">
        <v>2</v>
      </c>
      <c r="E69" s="45" t="s">
        <v>287</v>
      </c>
      <c r="F69" s="45" t="s">
        <v>4</v>
      </c>
      <c r="G69" s="45" t="s">
        <v>1325</v>
      </c>
      <c r="H69" s="45" t="s">
        <v>1211</v>
      </c>
      <c r="I69" s="68" t="s">
        <v>1262</v>
      </c>
      <c r="J69" s="45" t="s">
        <v>1320</v>
      </c>
      <c r="K69" s="45" t="s">
        <v>9</v>
      </c>
      <c r="L69" s="27">
        <v>6</v>
      </c>
      <c r="M69" s="27" t="s">
        <v>1209</v>
      </c>
      <c r="N69" s="59">
        <v>10860</v>
      </c>
      <c r="O69" s="49"/>
      <c r="P69"/>
      <c r="Q69"/>
    </row>
    <row r="70" s="3" customFormat="1" ht="14.4" customHeight="1" spans="1:17">
      <c r="A70" s="22">
        <v>15</v>
      </c>
      <c r="B70" s="33"/>
      <c r="C70" s="45" t="s">
        <v>290</v>
      </c>
      <c r="D70" s="45" t="s">
        <v>2</v>
      </c>
      <c r="E70" s="45" t="s">
        <v>291</v>
      </c>
      <c r="F70" s="45" t="s">
        <v>14</v>
      </c>
      <c r="G70" s="45" t="s">
        <v>1326</v>
      </c>
      <c r="H70" s="45" t="s">
        <v>1318</v>
      </c>
      <c r="I70" s="68" t="s">
        <v>1262</v>
      </c>
      <c r="J70" s="45" t="s">
        <v>1327</v>
      </c>
      <c r="K70" s="45" t="s">
        <v>9</v>
      </c>
      <c r="L70" s="27">
        <v>6</v>
      </c>
      <c r="M70" s="27" t="s">
        <v>1209</v>
      </c>
      <c r="N70" s="59">
        <v>10860</v>
      </c>
      <c r="O70" s="49"/>
      <c r="P70"/>
      <c r="Q70"/>
    </row>
    <row r="71" s="3" customFormat="1" ht="14.4" customHeight="1" spans="1:17">
      <c r="A71" s="22">
        <v>16</v>
      </c>
      <c r="B71" s="33"/>
      <c r="C71" s="45" t="s">
        <v>290</v>
      </c>
      <c r="D71" s="45" t="s">
        <v>2</v>
      </c>
      <c r="E71" s="45" t="s">
        <v>295</v>
      </c>
      <c r="F71" s="45" t="s">
        <v>4</v>
      </c>
      <c r="G71" s="45" t="s">
        <v>1328</v>
      </c>
      <c r="H71" s="45" t="s">
        <v>1287</v>
      </c>
      <c r="I71" s="68" t="s">
        <v>1291</v>
      </c>
      <c r="J71" s="45" t="s">
        <v>1327</v>
      </c>
      <c r="K71" s="45" t="s">
        <v>9</v>
      </c>
      <c r="L71" s="27">
        <v>6</v>
      </c>
      <c r="M71" s="27" t="s">
        <v>1209</v>
      </c>
      <c r="N71" s="59">
        <v>10860</v>
      </c>
      <c r="O71" s="49"/>
      <c r="P71"/>
      <c r="Q71"/>
    </row>
    <row r="72" s="3" customFormat="1" ht="15" customHeight="1" spans="1:17">
      <c r="A72" s="22">
        <v>17</v>
      </c>
      <c r="B72" s="33"/>
      <c r="C72" s="60" t="s">
        <v>290</v>
      </c>
      <c r="D72" s="45" t="s">
        <v>2</v>
      </c>
      <c r="E72" s="60" t="s">
        <v>298</v>
      </c>
      <c r="F72" s="61" t="s">
        <v>14</v>
      </c>
      <c r="G72" s="60" t="s">
        <v>1329</v>
      </c>
      <c r="H72" s="62" t="s">
        <v>1330</v>
      </c>
      <c r="I72" s="68" t="s">
        <v>1291</v>
      </c>
      <c r="J72" s="62" t="s">
        <v>1331</v>
      </c>
      <c r="K72" s="45" t="s">
        <v>9</v>
      </c>
      <c r="L72" s="45">
        <v>6</v>
      </c>
      <c r="M72" s="45" t="s">
        <v>1209</v>
      </c>
      <c r="N72" s="46">
        <v>10860</v>
      </c>
      <c r="O72" s="49"/>
      <c r="P72"/>
      <c r="Q72"/>
    </row>
    <row r="73" s="3" customFormat="1" ht="14.4" customHeight="1" spans="1:17">
      <c r="A73" s="22">
        <v>18</v>
      </c>
      <c r="B73" s="33"/>
      <c r="C73" s="45" t="s">
        <v>302</v>
      </c>
      <c r="D73" s="45" t="s">
        <v>2</v>
      </c>
      <c r="E73" s="45" t="s">
        <v>303</v>
      </c>
      <c r="F73" s="45" t="s">
        <v>4</v>
      </c>
      <c r="G73" s="45" t="s">
        <v>1332</v>
      </c>
      <c r="H73" s="45" t="s">
        <v>1207</v>
      </c>
      <c r="I73" s="68" t="s">
        <v>1262</v>
      </c>
      <c r="J73" s="45" t="s">
        <v>1320</v>
      </c>
      <c r="K73" s="45" t="s">
        <v>9</v>
      </c>
      <c r="L73" s="27">
        <v>2</v>
      </c>
      <c r="M73" s="27" t="s">
        <v>1209</v>
      </c>
      <c r="N73" s="59">
        <v>3620</v>
      </c>
      <c r="O73" s="49"/>
      <c r="P73"/>
      <c r="Q73"/>
    </row>
    <row r="74" s="3" customFormat="1" ht="14.4" customHeight="1" spans="1:17">
      <c r="A74" s="22">
        <v>19</v>
      </c>
      <c r="B74" s="34"/>
      <c r="C74" s="45" t="s">
        <v>302</v>
      </c>
      <c r="D74" s="45" t="s">
        <v>2</v>
      </c>
      <c r="E74" s="45" t="s">
        <v>306</v>
      </c>
      <c r="F74" s="45" t="s">
        <v>4</v>
      </c>
      <c r="G74" s="45" t="s">
        <v>1333</v>
      </c>
      <c r="H74" s="45" t="s">
        <v>1334</v>
      </c>
      <c r="I74" s="22" t="s">
        <v>181</v>
      </c>
      <c r="J74" s="45" t="s">
        <v>1320</v>
      </c>
      <c r="K74" s="45" t="s">
        <v>9</v>
      </c>
      <c r="L74" s="27">
        <v>2</v>
      </c>
      <c r="M74" s="27" t="s">
        <v>1209</v>
      </c>
      <c r="N74" s="59">
        <v>3620</v>
      </c>
      <c r="O74" s="50"/>
      <c r="P74"/>
      <c r="Q74"/>
    </row>
    <row r="75" spans="1:15">
      <c r="A75" s="30" t="s">
        <v>1257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55"/>
      <c r="N75" s="56">
        <f>SUM(N56:N74)</f>
        <v>193670</v>
      </c>
      <c r="O75" s="57"/>
    </row>
    <row r="76" spans="1:15">
      <c r="A76" s="23">
        <v>1</v>
      </c>
      <c r="B76" s="45" t="s">
        <v>1335</v>
      </c>
      <c r="C76" s="13" t="s">
        <v>1336</v>
      </c>
      <c r="D76" s="13" t="s">
        <v>2</v>
      </c>
      <c r="E76" s="13" t="s">
        <v>1337</v>
      </c>
      <c r="F76" s="13" t="s">
        <v>14</v>
      </c>
      <c r="G76" s="13" t="s">
        <v>1338</v>
      </c>
      <c r="H76" s="13" t="s">
        <v>1339</v>
      </c>
      <c r="I76" s="37" t="s">
        <v>1208</v>
      </c>
      <c r="J76" s="13" t="s">
        <v>1340</v>
      </c>
      <c r="K76" s="13" t="s">
        <v>9</v>
      </c>
      <c r="L76" s="45">
        <v>3</v>
      </c>
      <c r="M76" s="45" t="s">
        <v>1209</v>
      </c>
      <c r="N76" s="69">
        <v>5430</v>
      </c>
      <c r="O76" s="15">
        <v>5430</v>
      </c>
    </row>
    <row r="77" spans="1:15">
      <c r="A77" s="30" t="s">
        <v>1257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55"/>
      <c r="N77" s="56">
        <v>5430</v>
      </c>
      <c r="O77" s="57"/>
    </row>
    <row r="78" spans="1:15">
      <c r="A78" s="23">
        <v>1</v>
      </c>
      <c r="B78" s="32" t="s">
        <v>1341</v>
      </c>
      <c r="C78" s="23" t="s">
        <v>377</v>
      </c>
      <c r="D78" s="23" t="s">
        <v>378</v>
      </c>
      <c r="E78" s="23" t="s">
        <v>379</v>
      </c>
      <c r="F78" s="23" t="s">
        <v>14</v>
      </c>
      <c r="G78" s="23" t="s">
        <v>1342</v>
      </c>
      <c r="H78" s="23" t="s">
        <v>1318</v>
      </c>
      <c r="I78" s="23" t="s">
        <v>181</v>
      </c>
      <c r="J78" s="23" t="s">
        <v>383</v>
      </c>
      <c r="K78" s="23" t="s">
        <v>384</v>
      </c>
      <c r="L78" s="23">
        <v>5</v>
      </c>
      <c r="M78" s="67" t="s">
        <v>1209</v>
      </c>
      <c r="N78" s="58">
        <v>9050</v>
      </c>
      <c r="O78" s="47">
        <v>101360</v>
      </c>
    </row>
    <row r="79" spans="1:15">
      <c r="A79" s="23">
        <v>2</v>
      </c>
      <c r="B79" s="33"/>
      <c r="C79" s="23" t="s">
        <v>377</v>
      </c>
      <c r="D79" s="23" t="s">
        <v>378</v>
      </c>
      <c r="E79" s="23" t="s">
        <v>385</v>
      </c>
      <c r="F79" s="23" t="s">
        <v>4</v>
      </c>
      <c r="G79" s="23" t="s">
        <v>1343</v>
      </c>
      <c r="H79" s="23" t="s">
        <v>1344</v>
      </c>
      <c r="I79" s="23" t="s">
        <v>388</v>
      </c>
      <c r="J79" s="23" t="s">
        <v>383</v>
      </c>
      <c r="K79" s="23" t="s">
        <v>384</v>
      </c>
      <c r="L79" s="23">
        <v>5</v>
      </c>
      <c r="M79" s="67" t="s">
        <v>1209</v>
      </c>
      <c r="N79" s="58">
        <v>9050</v>
      </c>
      <c r="O79" s="49"/>
    </row>
    <row r="80" spans="1:15">
      <c r="A80" s="23">
        <v>3</v>
      </c>
      <c r="B80" s="33"/>
      <c r="C80" s="23" t="s">
        <v>377</v>
      </c>
      <c r="D80" s="23" t="s">
        <v>378</v>
      </c>
      <c r="E80" s="23" t="s">
        <v>389</v>
      </c>
      <c r="F80" s="23" t="s">
        <v>14</v>
      </c>
      <c r="G80" s="23" t="s">
        <v>1345</v>
      </c>
      <c r="H80" s="23" t="s">
        <v>1305</v>
      </c>
      <c r="I80" s="23" t="s">
        <v>388</v>
      </c>
      <c r="J80" s="23" t="s">
        <v>383</v>
      </c>
      <c r="K80" s="23" t="s">
        <v>384</v>
      </c>
      <c r="L80" s="23">
        <v>5</v>
      </c>
      <c r="M80" s="67" t="s">
        <v>1209</v>
      </c>
      <c r="N80" s="58">
        <v>9050</v>
      </c>
      <c r="O80" s="49"/>
    </row>
    <row r="81" spans="1:15">
      <c r="A81" s="23">
        <v>4</v>
      </c>
      <c r="B81" s="33"/>
      <c r="C81" s="23" t="s">
        <v>377</v>
      </c>
      <c r="D81" s="23" t="s">
        <v>392</v>
      </c>
      <c r="E81" s="23" t="s">
        <v>393</v>
      </c>
      <c r="F81" s="23" t="s">
        <v>14</v>
      </c>
      <c r="G81" s="23" t="s">
        <v>1346</v>
      </c>
      <c r="H81" s="23" t="s">
        <v>1347</v>
      </c>
      <c r="I81" s="23" t="s">
        <v>388</v>
      </c>
      <c r="J81" s="23" t="s">
        <v>383</v>
      </c>
      <c r="K81" s="23" t="s">
        <v>384</v>
      </c>
      <c r="L81" s="23">
        <v>5</v>
      </c>
      <c r="M81" s="67" t="s">
        <v>1209</v>
      </c>
      <c r="N81" s="58">
        <v>9050</v>
      </c>
      <c r="O81" s="49"/>
    </row>
    <row r="82" spans="1:15">
      <c r="A82" s="23">
        <v>5</v>
      </c>
      <c r="B82" s="33"/>
      <c r="C82" s="23" t="s">
        <v>377</v>
      </c>
      <c r="D82" s="23" t="s">
        <v>392</v>
      </c>
      <c r="E82" s="23" t="s">
        <v>396</v>
      </c>
      <c r="F82" s="23" t="s">
        <v>4</v>
      </c>
      <c r="G82" s="23" t="s">
        <v>1348</v>
      </c>
      <c r="H82" s="23" t="s">
        <v>1349</v>
      </c>
      <c r="I82" s="23" t="s">
        <v>388</v>
      </c>
      <c r="J82" s="23" t="s">
        <v>383</v>
      </c>
      <c r="K82" s="23" t="s">
        <v>384</v>
      </c>
      <c r="L82" s="23">
        <v>5</v>
      </c>
      <c r="M82" s="67" t="s">
        <v>1209</v>
      </c>
      <c r="N82" s="58">
        <v>9050</v>
      </c>
      <c r="O82" s="49"/>
    </row>
    <row r="83" spans="1:15">
      <c r="A83" s="23">
        <v>6</v>
      </c>
      <c r="B83" s="33"/>
      <c r="C83" s="23" t="s">
        <v>377</v>
      </c>
      <c r="D83" s="23" t="s">
        <v>392</v>
      </c>
      <c r="E83" s="23" t="s">
        <v>399</v>
      </c>
      <c r="F83" s="23" t="s">
        <v>14</v>
      </c>
      <c r="G83" s="23" t="s">
        <v>1350</v>
      </c>
      <c r="H83" s="23" t="s">
        <v>1233</v>
      </c>
      <c r="I83" s="23" t="s">
        <v>181</v>
      </c>
      <c r="J83" s="23" t="s">
        <v>383</v>
      </c>
      <c r="K83" s="23" t="s">
        <v>384</v>
      </c>
      <c r="L83" s="23">
        <v>5</v>
      </c>
      <c r="M83" s="67" t="s">
        <v>1209</v>
      </c>
      <c r="N83" s="58">
        <v>9050</v>
      </c>
      <c r="O83" s="49"/>
    </row>
    <row r="84" spans="1:15">
      <c r="A84" s="23">
        <v>7</v>
      </c>
      <c r="B84" s="33"/>
      <c r="C84" s="23" t="s">
        <v>377</v>
      </c>
      <c r="D84" s="23" t="s">
        <v>402</v>
      </c>
      <c r="E84" s="23" t="s">
        <v>403</v>
      </c>
      <c r="F84" s="23" t="s">
        <v>14</v>
      </c>
      <c r="G84" s="23" t="s">
        <v>1351</v>
      </c>
      <c r="H84" s="23" t="s">
        <v>1352</v>
      </c>
      <c r="I84" s="23" t="s">
        <v>388</v>
      </c>
      <c r="J84" s="23" t="s">
        <v>383</v>
      </c>
      <c r="K84" s="23" t="s">
        <v>384</v>
      </c>
      <c r="L84" s="23">
        <v>5</v>
      </c>
      <c r="M84" s="67" t="s">
        <v>1209</v>
      </c>
      <c r="N84" s="58">
        <v>9050</v>
      </c>
      <c r="O84" s="49"/>
    </row>
    <row r="85" spans="1:15">
      <c r="A85" s="23">
        <v>8</v>
      </c>
      <c r="B85" s="33"/>
      <c r="C85" s="23" t="s">
        <v>377</v>
      </c>
      <c r="D85" s="23" t="s">
        <v>402</v>
      </c>
      <c r="E85" s="23" t="s">
        <v>406</v>
      </c>
      <c r="F85" s="23" t="s">
        <v>4</v>
      </c>
      <c r="G85" s="23" t="s">
        <v>1294</v>
      </c>
      <c r="H85" s="23" t="s">
        <v>1353</v>
      </c>
      <c r="I85" s="23" t="s">
        <v>388</v>
      </c>
      <c r="J85" s="23" t="s">
        <v>383</v>
      </c>
      <c r="K85" s="23" t="s">
        <v>384</v>
      </c>
      <c r="L85" s="23">
        <v>5</v>
      </c>
      <c r="M85" s="67" t="s">
        <v>1209</v>
      </c>
      <c r="N85" s="58">
        <v>9050</v>
      </c>
      <c r="O85" s="49"/>
    </row>
    <row r="86" spans="1:15">
      <c r="A86" s="23">
        <v>9</v>
      </c>
      <c r="B86" s="33"/>
      <c r="C86" s="23" t="s">
        <v>377</v>
      </c>
      <c r="D86" s="23" t="s">
        <v>402</v>
      </c>
      <c r="E86" s="23" t="s">
        <v>409</v>
      </c>
      <c r="F86" s="23" t="s">
        <v>4</v>
      </c>
      <c r="G86" s="23" t="s">
        <v>1354</v>
      </c>
      <c r="H86" s="23" t="s">
        <v>1355</v>
      </c>
      <c r="I86" s="23" t="s">
        <v>181</v>
      </c>
      <c r="J86" s="23" t="s">
        <v>383</v>
      </c>
      <c r="K86" s="23" t="s">
        <v>384</v>
      </c>
      <c r="L86" s="23">
        <v>5</v>
      </c>
      <c r="M86" s="67" t="s">
        <v>1209</v>
      </c>
      <c r="N86" s="58">
        <v>9050</v>
      </c>
      <c r="O86" s="49"/>
    </row>
    <row r="87" spans="1:15">
      <c r="A87" s="23">
        <v>10</v>
      </c>
      <c r="B87" s="33"/>
      <c r="C87" s="23" t="s">
        <v>377</v>
      </c>
      <c r="D87" s="23" t="s">
        <v>2</v>
      </c>
      <c r="E87" s="23" t="s">
        <v>412</v>
      </c>
      <c r="F87" s="23" t="s">
        <v>14</v>
      </c>
      <c r="G87" s="23" t="s">
        <v>1356</v>
      </c>
      <c r="H87" s="23" t="s">
        <v>1316</v>
      </c>
      <c r="I87" s="23" t="s">
        <v>388</v>
      </c>
      <c r="J87" s="23" t="s">
        <v>383</v>
      </c>
      <c r="K87" s="23" t="s">
        <v>384</v>
      </c>
      <c r="L87" s="23">
        <v>5</v>
      </c>
      <c r="M87" s="67" t="s">
        <v>1209</v>
      </c>
      <c r="N87" s="58">
        <v>9050</v>
      </c>
      <c r="O87" s="49"/>
    </row>
    <row r="88" spans="1:15">
      <c r="A88" s="23">
        <v>11</v>
      </c>
      <c r="B88" s="34"/>
      <c r="C88" s="23" t="s">
        <v>415</v>
      </c>
      <c r="D88" s="23" t="s">
        <v>2</v>
      </c>
      <c r="E88" s="23" t="s">
        <v>416</v>
      </c>
      <c r="F88" s="23" t="s">
        <v>14</v>
      </c>
      <c r="G88" s="23" t="s">
        <v>1357</v>
      </c>
      <c r="H88" s="23" t="s">
        <v>1358</v>
      </c>
      <c r="I88" s="23" t="s">
        <v>388</v>
      </c>
      <c r="J88" s="23" t="s">
        <v>1359</v>
      </c>
      <c r="K88" s="23" t="s">
        <v>384</v>
      </c>
      <c r="L88" s="23">
        <v>6</v>
      </c>
      <c r="M88" s="67" t="s">
        <v>1209</v>
      </c>
      <c r="N88" s="58">
        <v>10860</v>
      </c>
      <c r="O88" s="50"/>
    </row>
    <row r="89" spans="1:15">
      <c r="A89" s="30" t="s">
        <v>1257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55"/>
      <c r="N89" s="56">
        <f>SUM(N78:N88)</f>
        <v>101360</v>
      </c>
      <c r="O89" s="57"/>
    </row>
    <row r="90" ht="16.05" customHeight="1" spans="1:15">
      <c r="A90" s="23">
        <v>1</v>
      </c>
      <c r="B90" s="32" t="s">
        <v>420</v>
      </c>
      <c r="C90" s="61" t="s">
        <v>421</v>
      </c>
      <c r="D90" s="52" t="s">
        <v>2</v>
      </c>
      <c r="E90" s="52" t="s">
        <v>422</v>
      </c>
      <c r="F90" s="52" t="s">
        <v>14</v>
      </c>
      <c r="G90" s="63" t="s">
        <v>1360</v>
      </c>
      <c r="H90" s="52" t="s">
        <v>1248</v>
      </c>
      <c r="I90" s="37" t="s">
        <v>1208</v>
      </c>
      <c r="J90" s="52" t="s">
        <v>1361</v>
      </c>
      <c r="K90" s="52" t="s">
        <v>9</v>
      </c>
      <c r="L90" s="52">
        <v>6</v>
      </c>
      <c r="M90" s="67" t="s">
        <v>1209</v>
      </c>
      <c r="N90" s="70">
        <v>10860</v>
      </c>
      <c r="O90" s="58">
        <v>65160</v>
      </c>
    </row>
    <row r="91" ht="16.05" customHeight="1" spans="1:15">
      <c r="A91" s="23">
        <v>2</v>
      </c>
      <c r="B91" s="33"/>
      <c r="C91" s="61" t="s">
        <v>421</v>
      </c>
      <c r="D91" s="52" t="s">
        <v>2</v>
      </c>
      <c r="E91" s="52" t="s">
        <v>427</v>
      </c>
      <c r="F91" s="52" t="s">
        <v>14</v>
      </c>
      <c r="G91" s="63" t="s">
        <v>1362</v>
      </c>
      <c r="H91" s="52" t="s">
        <v>1363</v>
      </c>
      <c r="I91" s="37" t="s">
        <v>1208</v>
      </c>
      <c r="J91" s="52" t="s">
        <v>1361</v>
      </c>
      <c r="K91" s="52" t="s">
        <v>9</v>
      </c>
      <c r="L91" s="52">
        <v>6</v>
      </c>
      <c r="M91" s="67" t="s">
        <v>1209</v>
      </c>
      <c r="N91" s="70">
        <v>10860</v>
      </c>
      <c r="O91" s="58"/>
    </row>
    <row r="92" ht="16.05" customHeight="1" spans="1:15">
      <c r="A92" s="23">
        <v>3</v>
      </c>
      <c r="B92" s="33"/>
      <c r="C92" s="61" t="s">
        <v>430</v>
      </c>
      <c r="D92" s="52" t="s">
        <v>2</v>
      </c>
      <c r="E92" s="52" t="s">
        <v>431</v>
      </c>
      <c r="F92" s="52" t="s">
        <v>4</v>
      </c>
      <c r="G92" s="63" t="s">
        <v>1364</v>
      </c>
      <c r="H92" s="52" t="s">
        <v>1365</v>
      </c>
      <c r="I92" s="37" t="s">
        <v>1208</v>
      </c>
      <c r="J92" s="52" t="s">
        <v>1361</v>
      </c>
      <c r="K92" s="52" t="s">
        <v>9</v>
      </c>
      <c r="L92" s="52">
        <v>6</v>
      </c>
      <c r="M92" s="67" t="s">
        <v>1209</v>
      </c>
      <c r="N92" s="70">
        <v>10860</v>
      </c>
      <c r="O92" s="58"/>
    </row>
    <row r="93" ht="16.05" customHeight="1" spans="1:15">
      <c r="A93" s="23">
        <v>4</v>
      </c>
      <c r="B93" s="33"/>
      <c r="C93" s="61" t="s">
        <v>434</v>
      </c>
      <c r="D93" s="52" t="s">
        <v>1366</v>
      </c>
      <c r="E93" s="52" t="s">
        <v>436</v>
      </c>
      <c r="F93" s="52" t="s">
        <v>4</v>
      </c>
      <c r="G93" s="63" t="s">
        <v>1367</v>
      </c>
      <c r="H93" s="52" t="s">
        <v>1368</v>
      </c>
      <c r="I93" s="37" t="s">
        <v>1208</v>
      </c>
      <c r="J93" s="52" t="s">
        <v>1361</v>
      </c>
      <c r="K93" s="52" t="s">
        <v>9</v>
      </c>
      <c r="L93" s="52">
        <v>6</v>
      </c>
      <c r="M93" s="67" t="s">
        <v>1209</v>
      </c>
      <c r="N93" s="70">
        <v>10860</v>
      </c>
      <c r="O93" s="58"/>
    </row>
    <row r="94" ht="16.05" customHeight="1" spans="1:15">
      <c r="A94" s="23">
        <v>5</v>
      </c>
      <c r="B94" s="33"/>
      <c r="C94" s="61" t="s">
        <v>439</v>
      </c>
      <c r="D94" s="52" t="s">
        <v>2</v>
      </c>
      <c r="E94" s="52" t="s">
        <v>440</v>
      </c>
      <c r="F94" s="52" t="s">
        <v>4</v>
      </c>
      <c r="G94" s="63" t="s">
        <v>1369</v>
      </c>
      <c r="H94" s="52" t="s">
        <v>1370</v>
      </c>
      <c r="I94" s="37" t="s">
        <v>1208</v>
      </c>
      <c r="J94" s="52" t="s">
        <v>1361</v>
      </c>
      <c r="K94" s="52" t="s">
        <v>9</v>
      </c>
      <c r="L94" s="52">
        <v>6</v>
      </c>
      <c r="M94" s="67" t="s">
        <v>1209</v>
      </c>
      <c r="N94" s="70">
        <v>10860</v>
      </c>
      <c r="O94" s="58"/>
    </row>
    <row r="95" ht="16.05" customHeight="1" spans="1:15">
      <c r="A95" s="23">
        <v>6</v>
      </c>
      <c r="B95" s="33"/>
      <c r="C95" s="61" t="s">
        <v>443</v>
      </c>
      <c r="D95" s="52" t="s">
        <v>2</v>
      </c>
      <c r="E95" s="52" t="s">
        <v>444</v>
      </c>
      <c r="F95" s="52" t="s">
        <v>4</v>
      </c>
      <c r="G95" s="63" t="s">
        <v>1371</v>
      </c>
      <c r="H95" s="52" t="s">
        <v>1372</v>
      </c>
      <c r="I95" s="37" t="s">
        <v>1208</v>
      </c>
      <c r="J95" s="52" t="s">
        <v>1361</v>
      </c>
      <c r="K95" s="52" t="s">
        <v>9</v>
      </c>
      <c r="L95" s="52">
        <v>6</v>
      </c>
      <c r="M95" s="67" t="s">
        <v>1209</v>
      </c>
      <c r="N95" s="70">
        <v>10860</v>
      </c>
      <c r="O95" s="58"/>
    </row>
    <row r="96" s="3" customFormat="1" spans="1:17">
      <c r="A96" s="30" t="s">
        <v>1257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55"/>
      <c r="N96" s="56">
        <f>SUM(N90:N95)</f>
        <v>65160</v>
      </c>
      <c r="O96" s="46"/>
      <c r="P96"/>
      <c r="Q96"/>
    </row>
    <row r="97" spans="1:15">
      <c r="A97" s="23">
        <v>1</v>
      </c>
      <c r="B97" s="32" t="s">
        <v>504</v>
      </c>
      <c r="C97" s="27" t="s">
        <v>505</v>
      </c>
      <c r="D97" s="38" t="s">
        <v>2</v>
      </c>
      <c r="E97" s="64" t="s">
        <v>506</v>
      </c>
      <c r="F97" s="32" t="s">
        <v>14</v>
      </c>
      <c r="G97" s="14" t="s">
        <v>1373</v>
      </c>
      <c r="H97" s="14" t="s">
        <v>1368</v>
      </c>
      <c r="I97" s="37" t="s">
        <v>1208</v>
      </c>
      <c r="J97" s="38" t="s">
        <v>515</v>
      </c>
      <c r="K97" s="32" t="s">
        <v>9</v>
      </c>
      <c r="L97" s="38">
        <v>6</v>
      </c>
      <c r="M97" s="67" t="s">
        <v>1209</v>
      </c>
      <c r="N97" s="39">
        <v>10860</v>
      </c>
      <c r="O97" s="39">
        <f>N97+N98</f>
        <v>21720</v>
      </c>
    </row>
    <row r="98" ht="16.8" customHeight="1" spans="1:15">
      <c r="A98" s="23">
        <v>2</v>
      </c>
      <c r="B98" s="34"/>
      <c r="C98" s="13" t="s">
        <v>510</v>
      </c>
      <c r="D98" s="13" t="s">
        <v>511</v>
      </c>
      <c r="E98" s="23" t="s">
        <v>512</v>
      </c>
      <c r="F98" s="13" t="s">
        <v>14</v>
      </c>
      <c r="G98" s="17" t="s">
        <v>1374</v>
      </c>
      <c r="H98" s="17" t="s">
        <v>1334</v>
      </c>
      <c r="I98" s="37" t="s">
        <v>1208</v>
      </c>
      <c r="J98" s="22" t="s">
        <v>1375</v>
      </c>
      <c r="K98" s="13" t="s">
        <v>9</v>
      </c>
      <c r="L98" s="22">
        <v>6</v>
      </c>
      <c r="M98" s="67" t="s">
        <v>1209</v>
      </c>
      <c r="N98" s="58">
        <v>10860</v>
      </c>
      <c r="O98" s="41"/>
    </row>
    <row r="99" spans="1:15">
      <c r="A99" s="30" t="s">
        <v>1257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55"/>
      <c r="N99" s="56">
        <f>SUM(N97:N98)</f>
        <v>21720</v>
      </c>
      <c r="O99" s="57"/>
    </row>
    <row r="100" ht="24" spans="1:15">
      <c r="A100" s="23">
        <v>1</v>
      </c>
      <c r="B100" s="32" t="s">
        <v>516</v>
      </c>
      <c r="C100" s="22" t="s">
        <v>517</v>
      </c>
      <c r="D100" s="23" t="s">
        <v>518</v>
      </c>
      <c r="E100" s="23" t="s">
        <v>519</v>
      </c>
      <c r="F100" s="23" t="s">
        <v>4</v>
      </c>
      <c r="G100" s="17" t="s">
        <v>1376</v>
      </c>
      <c r="H100" s="17" t="s">
        <v>1377</v>
      </c>
      <c r="I100" s="48" t="s">
        <v>1262</v>
      </c>
      <c r="J100" s="23" t="s">
        <v>148</v>
      </c>
      <c r="K100" s="22" t="s">
        <v>9</v>
      </c>
      <c r="L100" s="22">
        <v>7</v>
      </c>
      <c r="M100" s="22" t="s">
        <v>1209</v>
      </c>
      <c r="N100" s="71">
        <v>12670</v>
      </c>
      <c r="O100" s="58">
        <v>38010</v>
      </c>
    </row>
    <row r="101" s="3" customFormat="1" spans="1:17">
      <c r="A101" s="22">
        <v>2</v>
      </c>
      <c r="B101" s="33"/>
      <c r="C101" s="22" t="s">
        <v>528</v>
      </c>
      <c r="D101" s="23" t="s">
        <v>2</v>
      </c>
      <c r="E101" s="23" t="s">
        <v>529</v>
      </c>
      <c r="F101" s="23" t="s">
        <v>4</v>
      </c>
      <c r="G101" s="17" t="s">
        <v>1378</v>
      </c>
      <c r="H101" s="17" t="s">
        <v>1379</v>
      </c>
      <c r="I101" s="17" t="s">
        <v>181</v>
      </c>
      <c r="J101" s="23" t="s">
        <v>148</v>
      </c>
      <c r="K101" s="22" t="s">
        <v>9</v>
      </c>
      <c r="L101" s="22">
        <v>7</v>
      </c>
      <c r="M101" s="22" t="s">
        <v>1209</v>
      </c>
      <c r="N101" s="71">
        <v>12670</v>
      </c>
      <c r="O101" s="58"/>
      <c r="P101"/>
      <c r="Q101"/>
    </row>
    <row r="102" spans="1:15">
      <c r="A102" s="23">
        <v>3</v>
      </c>
      <c r="B102" s="33"/>
      <c r="C102" s="22" t="s">
        <v>532</v>
      </c>
      <c r="D102" s="23" t="s">
        <v>2</v>
      </c>
      <c r="E102" s="23" t="s">
        <v>533</v>
      </c>
      <c r="F102" s="23" t="s">
        <v>14</v>
      </c>
      <c r="G102" s="17" t="s">
        <v>1280</v>
      </c>
      <c r="H102" s="17" t="s">
        <v>1254</v>
      </c>
      <c r="I102" s="17" t="s">
        <v>181</v>
      </c>
      <c r="J102" s="23" t="s">
        <v>148</v>
      </c>
      <c r="K102" s="22" t="s">
        <v>9</v>
      </c>
      <c r="L102" s="22">
        <v>7</v>
      </c>
      <c r="M102" s="22" t="s">
        <v>1209</v>
      </c>
      <c r="N102" s="71">
        <v>12670</v>
      </c>
      <c r="O102" s="58"/>
    </row>
    <row r="103" s="3" customFormat="1" spans="1:17">
      <c r="A103" s="30" t="s">
        <v>1257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55"/>
      <c r="N103" s="56">
        <f>SUM(N100:N102)</f>
        <v>38010</v>
      </c>
      <c r="O103" s="46"/>
      <c r="P103"/>
      <c r="Q103"/>
    </row>
    <row r="104" spans="1:15">
      <c r="A104" s="23">
        <v>1</v>
      </c>
      <c r="B104" s="32" t="s">
        <v>544</v>
      </c>
      <c r="C104" s="25" t="s">
        <v>545</v>
      </c>
      <c r="D104" s="25" t="s">
        <v>2</v>
      </c>
      <c r="E104" s="65" t="s">
        <v>546</v>
      </c>
      <c r="F104" s="25" t="s">
        <v>4</v>
      </c>
      <c r="G104" s="65" t="s">
        <v>1380</v>
      </c>
      <c r="H104" s="65" t="s">
        <v>1261</v>
      </c>
      <c r="I104" s="37" t="s">
        <v>1208</v>
      </c>
      <c r="J104" s="65" t="s">
        <v>1381</v>
      </c>
      <c r="K104" s="65" t="s">
        <v>9</v>
      </c>
      <c r="L104" s="72">
        <v>6.5</v>
      </c>
      <c r="M104" s="67" t="s">
        <v>1209</v>
      </c>
      <c r="N104" s="73">
        <v>11765</v>
      </c>
      <c r="O104" s="74">
        <v>294125</v>
      </c>
    </row>
    <row r="105" spans="1:15">
      <c r="A105" s="23">
        <v>2</v>
      </c>
      <c r="B105" s="33"/>
      <c r="C105" s="25" t="s">
        <v>550</v>
      </c>
      <c r="D105" s="25" t="s">
        <v>2</v>
      </c>
      <c r="E105" s="65" t="s">
        <v>551</v>
      </c>
      <c r="F105" s="25" t="s">
        <v>4</v>
      </c>
      <c r="G105" s="65" t="s">
        <v>1382</v>
      </c>
      <c r="H105" s="65" t="s">
        <v>1347</v>
      </c>
      <c r="I105" s="37" t="s">
        <v>1208</v>
      </c>
      <c r="J105" s="65" t="s">
        <v>1381</v>
      </c>
      <c r="K105" s="65" t="s">
        <v>9</v>
      </c>
      <c r="L105" s="72">
        <v>6.5</v>
      </c>
      <c r="M105" s="67" t="s">
        <v>1209</v>
      </c>
      <c r="N105" s="73">
        <v>11765</v>
      </c>
      <c r="O105" s="75"/>
    </row>
    <row r="106" spans="1:15">
      <c r="A106" s="23">
        <v>3</v>
      </c>
      <c r="B106" s="33"/>
      <c r="C106" s="25" t="s">
        <v>554</v>
      </c>
      <c r="D106" s="25" t="s">
        <v>2</v>
      </c>
      <c r="E106" s="65" t="s">
        <v>555</v>
      </c>
      <c r="F106" s="25" t="s">
        <v>4</v>
      </c>
      <c r="G106" s="65" t="s">
        <v>1383</v>
      </c>
      <c r="H106" s="65" t="s">
        <v>1384</v>
      </c>
      <c r="I106" s="37" t="s">
        <v>1208</v>
      </c>
      <c r="J106" s="65" t="s">
        <v>1381</v>
      </c>
      <c r="K106" s="65" t="s">
        <v>9</v>
      </c>
      <c r="L106" s="72">
        <v>6.5</v>
      </c>
      <c r="M106" s="67" t="s">
        <v>1209</v>
      </c>
      <c r="N106" s="73">
        <v>11765</v>
      </c>
      <c r="O106" s="75"/>
    </row>
    <row r="107" spans="1:15">
      <c r="A107" s="23">
        <v>4</v>
      </c>
      <c r="B107" s="33"/>
      <c r="C107" s="25" t="s">
        <v>554</v>
      </c>
      <c r="D107" s="25" t="s">
        <v>2</v>
      </c>
      <c r="E107" s="65" t="s">
        <v>558</v>
      </c>
      <c r="F107" s="25" t="s">
        <v>4</v>
      </c>
      <c r="G107" s="65" t="s">
        <v>1385</v>
      </c>
      <c r="H107" s="65" t="s">
        <v>1309</v>
      </c>
      <c r="I107" s="37" t="s">
        <v>1208</v>
      </c>
      <c r="J107" s="65" t="s">
        <v>1381</v>
      </c>
      <c r="K107" s="65" t="s">
        <v>9</v>
      </c>
      <c r="L107" s="72">
        <v>6.5</v>
      </c>
      <c r="M107" s="67" t="s">
        <v>1209</v>
      </c>
      <c r="N107" s="73">
        <v>11765</v>
      </c>
      <c r="O107" s="75"/>
    </row>
    <row r="108" spans="1:15">
      <c r="A108" s="23">
        <v>5</v>
      </c>
      <c r="B108" s="33"/>
      <c r="C108" s="25" t="s">
        <v>566</v>
      </c>
      <c r="D108" s="25" t="s">
        <v>2</v>
      </c>
      <c r="E108" s="65" t="s">
        <v>567</v>
      </c>
      <c r="F108" s="25" t="s">
        <v>14</v>
      </c>
      <c r="G108" s="65" t="s">
        <v>1284</v>
      </c>
      <c r="H108" s="65" t="s">
        <v>1279</v>
      </c>
      <c r="I108" s="37" t="s">
        <v>1208</v>
      </c>
      <c r="J108" s="65" t="s">
        <v>1381</v>
      </c>
      <c r="K108" s="65" t="s">
        <v>9</v>
      </c>
      <c r="L108" s="72">
        <v>6.5</v>
      </c>
      <c r="M108" s="67" t="s">
        <v>1209</v>
      </c>
      <c r="N108" s="73">
        <v>11765</v>
      </c>
      <c r="O108" s="75"/>
    </row>
    <row r="109" spans="1:15">
      <c r="A109" s="23">
        <v>6</v>
      </c>
      <c r="B109" s="33"/>
      <c r="C109" s="25" t="s">
        <v>566</v>
      </c>
      <c r="D109" s="25" t="s">
        <v>2</v>
      </c>
      <c r="E109" s="65" t="s">
        <v>570</v>
      </c>
      <c r="F109" s="25" t="s">
        <v>4</v>
      </c>
      <c r="G109" s="65" t="s">
        <v>1386</v>
      </c>
      <c r="H109" s="65" t="s">
        <v>1240</v>
      </c>
      <c r="I109" s="37" t="s">
        <v>1208</v>
      </c>
      <c r="J109" s="65" t="s">
        <v>1381</v>
      </c>
      <c r="K109" s="65" t="s">
        <v>9</v>
      </c>
      <c r="L109" s="72">
        <v>6.5</v>
      </c>
      <c r="M109" s="67" t="s">
        <v>1209</v>
      </c>
      <c r="N109" s="73">
        <v>11765</v>
      </c>
      <c r="O109" s="75"/>
    </row>
    <row r="110" spans="1:15">
      <c r="A110" s="23">
        <v>7</v>
      </c>
      <c r="B110" s="33"/>
      <c r="C110" s="25" t="s">
        <v>566</v>
      </c>
      <c r="D110" s="25" t="s">
        <v>2</v>
      </c>
      <c r="E110" s="65" t="s">
        <v>573</v>
      </c>
      <c r="F110" s="25" t="s">
        <v>14</v>
      </c>
      <c r="G110" s="65" t="s">
        <v>1387</v>
      </c>
      <c r="H110" s="65" t="s">
        <v>1388</v>
      </c>
      <c r="I110" s="37" t="s">
        <v>1208</v>
      </c>
      <c r="J110" s="65" t="s">
        <v>1381</v>
      </c>
      <c r="K110" s="65" t="s">
        <v>9</v>
      </c>
      <c r="L110" s="72">
        <v>6.5</v>
      </c>
      <c r="M110" s="67" t="s">
        <v>1209</v>
      </c>
      <c r="N110" s="73">
        <v>11765</v>
      </c>
      <c r="O110" s="75"/>
    </row>
    <row r="111" spans="1:15">
      <c r="A111" s="23">
        <v>8</v>
      </c>
      <c r="B111" s="33"/>
      <c r="C111" s="25" t="s">
        <v>566</v>
      </c>
      <c r="D111" s="25" t="s">
        <v>2</v>
      </c>
      <c r="E111" s="65" t="s">
        <v>576</v>
      </c>
      <c r="F111" s="25" t="s">
        <v>4</v>
      </c>
      <c r="G111" s="65" t="s">
        <v>1389</v>
      </c>
      <c r="H111" s="65" t="s">
        <v>1390</v>
      </c>
      <c r="I111" s="37" t="s">
        <v>1208</v>
      </c>
      <c r="J111" s="65" t="s">
        <v>1381</v>
      </c>
      <c r="K111" s="65" t="s">
        <v>9</v>
      </c>
      <c r="L111" s="72">
        <v>6.5</v>
      </c>
      <c r="M111" s="67" t="s">
        <v>1209</v>
      </c>
      <c r="N111" s="73">
        <v>11765</v>
      </c>
      <c r="O111" s="75"/>
    </row>
    <row r="112" spans="1:15">
      <c r="A112" s="23">
        <v>9</v>
      </c>
      <c r="B112" s="33"/>
      <c r="C112" s="66" t="s">
        <v>588</v>
      </c>
      <c r="D112" s="25" t="s">
        <v>2</v>
      </c>
      <c r="E112" s="67" t="s">
        <v>589</v>
      </c>
      <c r="F112" s="66" t="s">
        <v>4</v>
      </c>
      <c r="G112" s="67" t="s">
        <v>1386</v>
      </c>
      <c r="H112" s="67" t="s">
        <v>1248</v>
      </c>
      <c r="I112" s="37" t="s">
        <v>1208</v>
      </c>
      <c r="J112" s="65" t="s">
        <v>1381</v>
      </c>
      <c r="K112" s="67" t="s">
        <v>9</v>
      </c>
      <c r="L112" s="72">
        <v>6.5</v>
      </c>
      <c r="M112" s="67" t="s">
        <v>1209</v>
      </c>
      <c r="N112" s="73">
        <v>11765</v>
      </c>
      <c r="O112" s="75"/>
    </row>
    <row r="113" spans="1:15">
      <c r="A113" s="23">
        <v>10</v>
      </c>
      <c r="B113" s="33"/>
      <c r="C113" s="66" t="s">
        <v>588</v>
      </c>
      <c r="D113" s="25" t="s">
        <v>2</v>
      </c>
      <c r="E113" s="67" t="s">
        <v>592</v>
      </c>
      <c r="F113" s="66" t="s">
        <v>4</v>
      </c>
      <c r="G113" s="67" t="s">
        <v>1391</v>
      </c>
      <c r="H113" s="67" t="s">
        <v>1363</v>
      </c>
      <c r="I113" s="37" t="s">
        <v>1208</v>
      </c>
      <c r="J113" s="65" t="s">
        <v>1381</v>
      </c>
      <c r="K113" s="67" t="s">
        <v>9</v>
      </c>
      <c r="L113" s="72">
        <v>6.5</v>
      </c>
      <c r="M113" s="67" t="s">
        <v>1209</v>
      </c>
      <c r="N113" s="73">
        <v>11765</v>
      </c>
      <c r="O113" s="75"/>
    </row>
    <row r="114" s="2" customFormat="1" spans="1:17">
      <c r="A114" s="23">
        <v>11</v>
      </c>
      <c r="B114" s="33"/>
      <c r="C114" s="66" t="s">
        <v>588</v>
      </c>
      <c r="D114" s="25" t="s">
        <v>2</v>
      </c>
      <c r="E114" s="67" t="s">
        <v>595</v>
      </c>
      <c r="F114" s="66" t="s">
        <v>4</v>
      </c>
      <c r="G114" s="67" t="s">
        <v>1392</v>
      </c>
      <c r="H114" s="67" t="s">
        <v>1372</v>
      </c>
      <c r="I114" s="37" t="s">
        <v>1208</v>
      </c>
      <c r="J114" s="65" t="s">
        <v>1381</v>
      </c>
      <c r="K114" s="67" t="s">
        <v>9</v>
      </c>
      <c r="L114" s="72">
        <v>6.5</v>
      </c>
      <c r="M114" s="67" t="s">
        <v>1209</v>
      </c>
      <c r="N114" s="73">
        <v>11765</v>
      </c>
      <c r="O114" s="75"/>
      <c r="P114"/>
      <c r="Q114"/>
    </row>
    <row r="115" spans="1:15">
      <c r="A115" s="23">
        <v>12</v>
      </c>
      <c r="B115" s="33"/>
      <c r="C115" s="66" t="s">
        <v>601</v>
      </c>
      <c r="D115" s="25" t="s">
        <v>2</v>
      </c>
      <c r="E115" s="67" t="s">
        <v>602</v>
      </c>
      <c r="F115" s="66" t="s">
        <v>14</v>
      </c>
      <c r="G115" s="67" t="s">
        <v>1393</v>
      </c>
      <c r="H115" s="67" t="s">
        <v>1243</v>
      </c>
      <c r="I115" s="37" t="s">
        <v>1208</v>
      </c>
      <c r="J115" s="65" t="s">
        <v>1381</v>
      </c>
      <c r="K115" s="67" t="s">
        <v>9</v>
      </c>
      <c r="L115" s="72">
        <v>6.5</v>
      </c>
      <c r="M115" s="67" t="s">
        <v>1209</v>
      </c>
      <c r="N115" s="73">
        <v>11765</v>
      </c>
      <c r="O115" s="75"/>
    </row>
    <row r="116" spans="1:15">
      <c r="A116" s="23">
        <v>13</v>
      </c>
      <c r="B116" s="33"/>
      <c r="C116" s="66" t="s">
        <v>608</v>
      </c>
      <c r="D116" s="25" t="s">
        <v>2</v>
      </c>
      <c r="E116" s="67" t="s">
        <v>609</v>
      </c>
      <c r="F116" s="66" t="s">
        <v>4</v>
      </c>
      <c r="G116" s="67" t="s">
        <v>1394</v>
      </c>
      <c r="H116" s="67" t="s">
        <v>1312</v>
      </c>
      <c r="I116" s="37" t="s">
        <v>1208</v>
      </c>
      <c r="J116" s="65" t="s">
        <v>1381</v>
      </c>
      <c r="K116" s="67" t="s">
        <v>9</v>
      </c>
      <c r="L116" s="72">
        <v>6.5</v>
      </c>
      <c r="M116" s="67" t="s">
        <v>1209</v>
      </c>
      <c r="N116" s="73">
        <v>11765</v>
      </c>
      <c r="O116" s="75"/>
    </row>
    <row r="117" spans="1:15">
      <c r="A117" s="23">
        <v>14</v>
      </c>
      <c r="B117" s="33"/>
      <c r="C117" s="66" t="s">
        <v>608</v>
      </c>
      <c r="D117" s="25" t="s">
        <v>2</v>
      </c>
      <c r="E117" s="67" t="s">
        <v>612</v>
      </c>
      <c r="F117" s="66" t="s">
        <v>4</v>
      </c>
      <c r="G117" s="67" t="s">
        <v>1395</v>
      </c>
      <c r="H117" s="67" t="s">
        <v>1396</v>
      </c>
      <c r="I117" s="37" t="s">
        <v>1208</v>
      </c>
      <c r="J117" s="65" t="s">
        <v>1381</v>
      </c>
      <c r="K117" s="67" t="s">
        <v>9</v>
      </c>
      <c r="L117" s="72">
        <v>6.5</v>
      </c>
      <c r="M117" s="67" t="s">
        <v>1209</v>
      </c>
      <c r="N117" s="73">
        <v>11765</v>
      </c>
      <c r="O117" s="75"/>
    </row>
    <row r="118" spans="1:15">
      <c r="A118" s="23">
        <v>15</v>
      </c>
      <c r="B118" s="33"/>
      <c r="C118" s="66" t="s">
        <v>608</v>
      </c>
      <c r="D118" s="25" t="s">
        <v>2</v>
      </c>
      <c r="E118" s="67" t="s">
        <v>615</v>
      </c>
      <c r="F118" s="66" t="s">
        <v>4</v>
      </c>
      <c r="G118" s="67" t="s">
        <v>1397</v>
      </c>
      <c r="H118" s="67" t="s">
        <v>1330</v>
      </c>
      <c r="I118" s="37" t="s">
        <v>1208</v>
      </c>
      <c r="J118" s="65" t="s">
        <v>1381</v>
      </c>
      <c r="K118" s="67" t="s">
        <v>9</v>
      </c>
      <c r="L118" s="72">
        <v>6.5</v>
      </c>
      <c r="M118" s="67" t="s">
        <v>1209</v>
      </c>
      <c r="N118" s="73">
        <v>11765</v>
      </c>
      <c r="O118" s="75"/>
    </row>
    <row r="119" spans="1:15">
      <c r="A119" s="23">
        <v>16</v>
      </c>
      <c r="B119" s="33"/>
      <c r="C119" s="66" t="s">
        <v>618</v>
      </c>
      <c r="D119" s="25" t="s">
        <v>2</v>
      </c>
      <c r="E119" s="67" t="s">
        <v>619</v>
      </c>
      <c r="F119" s="66" t="s">
        <v>14</v>
      </c>
      <c r="G119" s="67" t="s">
        <v>1356</v>
      </c>
      <c r="H119" s="67" t="s">
        <v>1275</v>
      </c>
      <c r="I119" s="37" t="s">
        <v>1208</v>
      </c>
      <c r="J119" s="65" t="s">
        <v>1381</v>
      </c>
      <c r="K119" s="67" t="s">
        <v>9</v>
      </c>
      <c r="L119" s="72">
        <v>6.5</v>
      </c>
      <c r="M119" s="67" t="s">
        <v>1209</v>
      </c>
      <c r="N119" s="73">
        <v>11765</v>
      </c>
      <c r="O119" s="75"/>
    </row>
    <row r="120" spans="1:15">
      <c r="A120" s="23">
        <v>17</v>
      </c>
      <c r="B120" s="33"/>
      <c r="C120" s="25" t="s">
        <v>622</v>
      </c>
      <c r="D120" s="25" t="s">
        <v>2</v>
      </c>
      <c r="E120" s="65" t="s">
        <v>626</v>
      </c>
      <c r="F120" s="25" t="s">
        <v>4</v>
      </c>
      <c r="G120" s="65" t="s">
        <v>1398</v>
      </c>
      <c r="H120" s="65" t="s">
        <v>1399</v>
      </c>
      <c r="I120" s="37" t="s">
        <v>1208</v>
      </c>
      <c r="J120" s="65" t="s">
        <v>1381</v>
      </c>
      <c r="K120" s="65" t="s">
        <v>9</v>
      </c>
      <c r="L120" s="72">
        <v>6.5</v>
      </c>
      <c r="M120" s="67" t="s">
        <v>1209</v>
      </c>
      <c r="N120" s="73">
        <v>11765</v>
      </c>
      <c r="O120" s="75"/>
    </row>
    <row r="121" spans="1:15">
      <c r="A121" s="23">
        <v>18</v>
      </c>
      <c r="B121" s="33"/>
      <c r="C121" s="25" t="s">
        <v>622</v>
      </c>
      <c r="D121" s="25" t="s">
        <v>2</v>
      </c>
      <c r="E121" s="65" t="s">
        <v>629</v>
      </c>
      <c r="F121" s="25" t="s">
        <v>4</v>
      </c>
      <c r="G121" s="65" t="s">
        <v>1389</v>
      </c>
      <c r="H121" s="65" t="s">
        <v>1379</v>
      </c>
      <c r="I121" s="37" t="s">
        <v>1208</v>
      </c>
      <c r="J121" s="65" t="s">
        <v>1381</v>
      </c>
      <c r="K121" s="65" t="s">
        <v>9</v>
      </c>
      <c r="L121" s="72">
        <v>6.5</v>
      </c>
      <c r="M121" s="67" t="s">
        <v>1209</v>
      </c>
      <c r="N121" s="73">
        <v>11765</v>
      </c>
      <c r="O121" s="75"/>
    </row>
    <row r="122" spans="1:15">
      <c r="A122" s="23">
        <v>19</v>
      </c>
      <c r="B122" s="33"/>
      <c r="C122" s="25" t="s">
        <v>636</v>
      </c>
      <c r="D122" s="25" t="s">
        <v>2</v>
      </c>
      <c r="E122" s="65" t="s">
        <v>637</v>
      </c>
      <c r="F122" s="25" t="s">
        <v>4</v>
      </c>
      <c r="G122" s="65" t="s">
        <v>1400</v>
      </c>
      <c r="H122" s="65" t="s">
        <v>1231</v>
      </c>
      <c r="I122" s="37" t="s">
        <v>1208</v>
      </c>
      <c r="J122" s="65" t="s">
        <v>1381</v>
      </c>
      <c r="K122" s="65" t="s">
        <v>9</v>
      </c>
      <c r="L122" s="72">
        <v>6.5</v>
      </c>
      <c r="M122" s="67" t="s">
        <v>1209</v>
      </c>
      <c r="N122" s="73">
        <v>11765</v>
      </c>
      <c r="O122" s="75"/>
    </row>
    <row r="123" spans="1:15">
      <c r="A123" s="23">
        <v>20</v>
      </c>
      <c r="B123" s="33"/>
      <c r="C123" s="25" t="s">
        <v>636</v>
      </c>
      <c r="D123" s="25" t="s">
        <v>2</v>
      </c>
      <c r="E123" s="65" t="s">
        <v>640</v>
      </c>
      <c r="F123" s="25" t="s">
        <v>4</v>
      </c>
      <c r="G123" s="65" t="s">
        <v>1401</v>
      </c>
      <c r="H123" s="65" t="s">
        <v>1402</v>
      </c>
      <c r="I123" s="37" t="s">
        <v>1208</v>
      </c>
      <c r="J123" s="65" t="s">
        <v>1381</v>
      </c>
      <c r="K123" s="65" t="s">
        <v>9</v>
      </c>
      <c r="L123" s="72">
        <v>6.5</v>
      </c>
      <c r="M123" s="67" t="s">
        <v>1209</v>
      </c>
      <c r="N123" s="73">
        <v>11765</v>
      </c>
      <c r="O123" s="75"/>
    </row>
    <row r="124" spans="1:15">
      <c r="A124" s="23">
        <v>21</v>
      </c>
      <c r="B124" s="33"/>
      <c r="C124" s="25" t="s">
        <v>636</v>
      </c>
      <c r="D124" s="25" t="s">
        <v>2</v>
      </c>
      <c r="E124" s="65" t="s">
        <v>643</v>
      </c>
      <c r="F124" s="25" t="s">
        <v>4</v>
      </c>
      <c r="G124" s="65" t="s">
        <v>1403</v>
      </c>
      <c r="H124" s="65" t="s">
        <v>1404</v>
      </c>
      <c r="I124" s="37" t="s">
        <v>1208</v>
      </c>
      <c r="J124" s="65" t="s">
        <v>1381</v>
      </c>
      <c r="K124" s="65" t="s">
        <v>9</v>
      </c>
      <c r="L124" s="72">
        <v>6.5</v>
      </c>
      <c r="M124" s="67" t="s">
        <v>1209</v>
      </c>
      <c r="N124" s="73">
        <v>11765</v>
      </c>
      <c r="O124" s="75"/>
    </row>
    <row r="125" s="2" customFormat="1" ht="22.5" spans="1:17">
      <c r="A125" s="23">
        <v>22</v>
      </c>
      <c r="B125" s="33"/>
      <c r="C125" s="25" t="s">
        <v>650</v>
      </c>
      <c r="D125" s="25" t="s">
        <v>651</v>
      </c>
      <c r="E125" s="65" t="s">
        <v>652</v>
      </c>
      <c r="F125" s="25" t="s">
        <v>4</v>
      </c>
      <c r="G125" s="65" t="s">
        <v>1405</v>
      </c>
      <c r="H125" s="65" t="s">
        <v>1406</v>
      </c>
      <c r="I125" s="48" t="s">
        <v>1291</v>
      </c>
      <c r="J125" s="65" t="s">
        <v>1381</v>
      </c>
      <c r="K125" s="65" t="s">
        <v>9</v>
      </c>
      <c r="L125" s="72">
        <v>6.5</v>
      </c>
      <c r="M125" s="67" t="s">
        <v>1209</v>
      </c>
      <c r="N125" s="73">
        <v>11765</v>
      </c>
      <c r="O125" s="75"/>
      <c r="P125"/>
      <c r="Q125"/>
    </row>
    <row r="126" spans="1:15">
      <c r="A126" s="23">
        <v>23</v>
      </c>
      <c r="B126" s="33"/>
      <c r="C126" s="25" t="s">
        <v>663</v>
      </c>
      <c r="D126" s="25" t="s">
        <v>2</v>
      </c>
      <c r="E126" s="65" t="s">
        <v>664</v>
      </c>
      <c r="F126" s="25" t="s">
        <v>4</v>
      </c>
      <c r="G126" s="65" t="s">
        <v>1407</v>
      </c>
      <c r="H126" s="65" t="s">
        <v>1408</v>
      </c>
      <c r="I126" s="37" t="s">
        <v>1208</v>
      </c>
      <c r="J126" s="65" t="s">
        <v>1381</v>
      </c>
      <c r="K126" s="65" t="s">
        <v>9</v>
      </c>
      <c r="L126" s="72">
        <v>6.5</v>
      </c>
      <c r="M126" s="67" t="s">
        <v>1209</v>
      </c>
      <c r="N126" s="73">
        <v>11765</v>
      </c>
      <c r="O126" s="75"/>
    </row>
    <row r="127" spans="1:15">
      <c r="A127" s="23">
        <v>24</v>
      </c>
      <c r="B127" s="33"/>
      <c r="C127" s="25" t="s">
        <v>663</v>
      </c>
      <c r="D127" s="25" t="s">
        <v>2</v>
      </c>
      <c r="E127" s="65" t="s">
        <v>667</v>
      </c>
      <c r="F127" s="25" t="s">
        <v>14</v>
      </c>
      <c r="G127" s="65" t="s">
        <v>1409</v>
      </c>
      <c r="H127" s="65" t="s">
        <v>1330</v>
      </c>
      <c r="I127" s="37" t="s">
        <v>1208</v>
      </c>
      <c r="J127" s="65" t="s">
        <v>1381</v>
      </c>
      <c r="K127" s="65" t="s">
        <v>9</v>
      </c>
      <c r="L127" s="72">
        <v>6.5</v>
      </c>
      <c r="M127" s="67" t="s">
        <v>1209</v>
      </c>
      <c r="N127" s="73">
        <v>11765</v>
      </c>
      <c r="O127" s="75"/>
    </row>
    <row r="128" spans="1:15">
      <c r="A128" s="23">
        <v>25</v>
      </c>
      <c r="B128" s="33"/>
      <c r="C128" s="25" t="s">
        <v>663</v>
      </c>
      <c r="D128" s="25" t="s">
        <v>2</v>
      </c>
      <c r="E128" s="65" t="s">
        <v>670</v>
      </c>
      <c r="F128" s="25" t="s">
        <v>14</v>
      </c>
      <c r="G128" s="65" t="s">
        <v>1410</v>
      </c>
      <c r="H128" s="65" t="s">
        <v>1224</v>
      </c>
      <c r="I128" s="37" t="s">
        <v>1208</v>
      </c>
      <c r="J128" s="65" t="s">
        <v>1381</v>
      </c>
      <c r="K128" s="65" t="s">
        <v>9</v>
      </c>
      <c r="L128" s="72">
        <v>6.5</v>
      </c>
      <c r="M128" s="67" t="s">
        <v>1209</v>
      </c>
      <c r="N128" s="73">
        <v>11765</v>
      </c>
      <c r="O128" s="76"/>
    </row>
    <row r="129" spans="1:15">
      <c r="A129" s="30" t="s">
        <v>1257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55"/>
      <c r="N129" s="56">
        <f>SUM(N104:N128)</f>
        <v>294125</v>
      </c>
      <c r="O129" s="57"/>
    </row>
    <row r="130" spans="1:15">
      <c r="A130" s="23">
        <v>1</v>
      </c>
      <c r="B130" s="32" t="s">
        <v>673</v>
      </c>
      <c r="C130" s="23" t="s">
        <v>679</v>
      </c>
      <c r="D130" s="22" t="s">
        <v>2</v>
      </c>
      <c r="E130" s="23" t="s">
        <v>680</v>
      </c>
      <c r="F130" s="23" t="s">
        <v>4</v>
      </c>
      <c r="G130" s="17" t="s">
        <v>1411</v>
      </c>
      <c r="H130" s="17" t="s">
        <v>1218</v>
      </c>
      <c r="I130" s="37" t="s">
        <v>1208</v>
      </c>
      <c r="J130" s="13" t="s">
        <v>1412</v>
      </c>
      <c r="K130" s="22" t="s">
        <v>9</v>
      </c>
      <c r="L130" s="22">
        <v>7</v>
      </c>
      <c r="M130" s="22" t="s">
        <v>1209</v>
      </c>
      <c r="N130" s="58">
        <v>12670</v>
      </c>
      <c r="O130" s="40">
        <v>25340</v>
      </c>
    </row>
    <row r="131" spans="1:15">
      <c r="A131" s="23">
        <v>2</v>
      </c>
      <c r="B131" s="33"/>
      <c r="C131" s="23" t="s">
        <v>679</v>
      </c>
      <c r="D131" s="22" t="s">
        <v>2</v>
      </c>
      <c r="E131" s="23" t="s">
        <v>683</v>
      </c>
      <c r="F131" s="23" t="s">
        <v>4</v>
      </c>
      <c r="G131" s="17" t="s">
        <v>1413</v>
      </c>
      <c r="H131" s="17" t="s">
        <v>1384</v>
      </c>
      <c r="I131" s="37" t="s">
        <v>1208</v>
      </c>
      <c r="J131" s="13" t="s">
        <v>1412</v>
      </c>
      <c r="K131" s="22" t="s">
        <v>9</v>
      </c>
      <c r="L131" s="22">
        <v>7</v>
      </c>
      <c r="M131" s="22" t="s">
        <v>1209</v>
      </c>
      <c r="N131" s="58">
        <v>12670</v>
      </c>
      <c r="O131" s="41"/>
    </row>
    <row r="132" spans="1:15">
      <c r="A132" s="30" t="s">
        <v>1257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55"/>
      <c r="N132" s="56">
        <f>SUM(N130:N131)</f>
        <v>25340</v>
      </c>
      <c r="O132" s="57"/>
    </row>
    <row r="133" ht="16.05" customHeight="1" spans="1:15">
      <c r="A133" s="23">
        <v>1</v>
      </c>
      <c r="B133" s="32" t="s">
        <v>1414</v>
      </c>
      <c r="C133" s="13" t="s">
        <v>687</v>
      </c>
      <c r="D133" s="52" t="s">
        <v>2</v>
      </c>
      <c r="E133" s="52" t="s">
        <v>688</v>
      </c>
      <c r="F133" s="13" t="s">
        <v>4</v>
      </c>
      <c r="G133" s="13" t="s">
        <v>1415</v>
      </c>
      <c r="H133" s="13" t="s">
        <v>1349</v>
      </c>
      <c r="I133" s="48" t="s">
        <v>1291</v>
      </c>
      <c r="J133" s="13" t="s">
        <v>1416</v>
      </c>
      <c r="K133" s="77" t="s">
        <v>9</v>
      </c>
      <c r="L133" s="61">
        <v>7</v>
      </c>
      <c r="M133" s="22" t="s">
        <v>1209</v>
      </c>
      <c r="N133" s="70">
        <v>12670</v>
      </c>
      <c r="O133" s="57">
        <v>96336</v>
      </c>
    </row>
    <row r="134" ht="16.05" customHeight="1" spans="1:15">
      <c r="A134" s="23">
        <v>2</v>
      </c>
      <c r="B134" s="33"/>
      <c r="C134" s="13" t="s">
        <v>692</v>
      </c>
      <c r="D134" s="52" t="s">
        <v>2</v>
      </c>
      <c r="E134" s="52" t="s">
        <v>693</v>
      </c>
      <c r="F134" s="13" t="s">
        <v>4</v>
      </c>
      <c r="G134" s="13" t="s">
        <v>1417</v>
      </c>
      <c r="H134" s="13" t="s">
        <v>1233</v>
      </c>
      <c r="I134" s="48" t="s">
        <v>1262</v>
      </c>
      <c r="J134" s="13" t="s">
        <v>1416</v>
      </c>
      <c r="K134" s="77" t="s">
        <v>9</v>
      </c>
      <c r="L134" s="61">
        <v>7</v>
      </c>
      <c r="M134" s="22" t="s">
        <v>1209</v>
      </c>
      <c r="N134" s="70">
        <v>12670</v>
      </c>
      <c r="O134" s="57"/>
    </row>
    <row r="135" s="3" customFormat="1" ht="16.05" customHeight="1" spans="1:17">
      <c r="A135" s="23">
        <v>3</v>
      </c>
      <c r="B135" s="33"/>
      <c r="C135" s="13" t="s">
        <v>696</v>
      </c>
      <c r="D135" s="52" t="s">
        <v>2</v>
      </c>
      <c r="E135" s="52" t="s">
        <v>697</v>
      </c>
      <c r="F135" s="13" t="s">
        <v>4</v>
      </c>
      <c r="G135" s="13" t="s">
        <v>1418</v>
      </c>
      <c r="H135" s="13" t="s">
        <v>1355</v>
      </c>
      <c r="I135" s="37" t="s">
        <v>1208</v>
      </c>
      <c r="J135" s="13" t="s">
        <v>1416</v>
      </c>
      <c r="K135" s="77" t="s">
        <v>9</v>
      </c>
      <c r="L135" s="45" t="s">
        <v>1419</v>
      </c>
      <c r="M135" s="45" t="s">
        <v>1420</v>
      </c>
      <c r="N135" s="46">
        <v>9044</v>
      </c>
      <c r="O135" s="57"/>
      <c r="P135"/>
      <c r="Q135"/>
    </row>
    <row r="136" s="3" customFormat="1" ht="16.05" customHeight="1" spans="1:17">
      <c r="A136" s="23">
        <v>4</v>
      </c>
      <c r="B136" s="33"/>
      <c r="C136" s="13" t="s">
        <v>701</v>
      </c>
      <c r="D136" s="77" t="s">
        <v>702</v>
      </c>
      <c r="E136" s="52" t="s">
        <v>703</v>
      </c>
      <c r="F136" s="13" t="s">
        <v>4</v>
      </c>
      <c r="G136" s="13" t="s">
        <v>1421</v>
      </c>
      <c r="H136" s="13" t="s">
        <v>1422</v>
      </c>
      <c r="I136" s="48" t="s">
        <v>1291</v>
      </c>
      <c r="J136" s="13" t="s">
        <v>1416</v>
      </c>
      <c r="K136" s="77" t="s">
        <v>9</v>
      </c>
      <c r="L136" s="61">
        <v>7</v>
      </c>
      <c r="M136" s="22" t="s">
        <v>1209</v>
      </c>
      <c r="N136" s="70">
        <v>12670</v>
      </c>
      <c r="O136" s="57"/>
      <c r="P136"/>
      <c r="Q136"/>
    </row>
    <row r="137" ht="16.05" customHeight="1" spans="1:15">
      <c r="A137" s="23">
        <v>5</v>
      </c>
      <c r="B137" s="33"/>
      <c r="C137" s="13" t="s">
        <v>706</v>
      </c>
      <c r="D137" s="52" t="s">
        <v>2</v>
      </c>
      <c r="E137" s="78" t="s">
        <v>707</v>
      </c>
      <c r="F137" s="13" t="s">
        <v>4</v>
      </c>
      <c r="G137" s="13" t="s">
        <v>1423</v>
      </c>
      <c r="H137" s="13" t="s">
        <v>1318</v>
      </c>
      <c r="I137" s="37" t="s">
        <v>1208</v>
      </c>
      <c r="J137" s="13" t="s">
        <v>1416</v>
      </c>
      <c r="K137" s="78" t="s">
        <v>9</v>
      </c>
      <c r="L137" s="61">
        <v>7</v>
      </c>
      <c r="M137" s="22" t="s">
        <v>1209</v>
      </c>
      <c r="N137" s="70">
        <v>12670</v>
      </c>
      <c r="O137" s="57"/>
    </row>
    <row r="138" ht="16.05" customHeight="1" spans="1:15">
      <c r="A138" s="23">
        <v>6</v>
      </c>
      <c r="B138" s="33"/>
      <c r="C138" s="13" t="s">
        <v>692</v>
      </c>
      <c r="D138" s="61" t="s">
        <v>710</v>
      </c>
      <c r="E138" s="78" t="s">
        <v>711</v>
      </c>
      <c r="F138" s="13" t="s">
        <v>14</v>
      </c>
      <c r="G138" s="13" t="s">
        <v>1424</v>
      </c>
      <c r="H138" s="13" t="s">
        <v>1339</v>
      </c>
      <c r="I138" s="48" t="s">
        <v>1291</v>
      </c>
      <c r="J138" s="13" t="s">
        <v>1416</v>
      </c>
      <c r="K138" s="78" t="s">
        <v>9</v>
      </c>
      <c r="L138" s="61">
        <v>7</v>
      </c>
      <c r="M138" s="22" t="s">
        <v>1209</v>
      </c>
      <c r="N138" s="70">
        <v>12670</v>
      </c>
      <c r="O138" s="57"/>
    </row>
    <row r="139" ht="16.05" customHeight="1" spans="1:15">
      <c r="A139" s="23">
        <v>7</v>
      </c>
      <c r="B139" s="33"/>
      <c r="C139" s="13" t="s">
        <v>714</v>
      </c>
      <c r="D139" s="52" t="s">
        <v>2</v>
      </c>
      <c r="E139" s="79" t="s">
        <v>715</v>
      </c>
      <c r="F139" s="13" t="s">
        <v>14</v>
      </c>
      <c r="G139" s="13" t="s">
        <v>1425</v>
      </c>
      <c r="H139" s="13" t="s">
        <v>1233</v>
      </c>
      <c r="I139" s="37" t="s">
        <v>1208</v>
      </c>
      <c r="J139" s="13" t="s">
        <v>1426</v>
      </c>
      <c r="K139" s="79" t="s">
        <v>9</v>
      </c>
      <c r="L139" s="61">
        <v>8</v>
      </c>
      <c r="M139" s="22" t="s">
        <v>1209</v>
      </c>
      <c r="N139" s="70">
        <v>14480</v>
      </c>
      <c r="O139" s="57"/>
    </row>
    <row r="140" ht="16.05" customHeight="1" spans="1:15">
      <c r="A140" s="23">
        <v>8</v>
      </c>
      <c r="B140" s="33"/>
      <c r="C140" s="13" t="s">
        <v>692</v>
      </c>
      <c r="D140" s="52" t="s">
        <v>2</v>
      </c>
      <c r="E140" s="80" t="s">
        <v>719</v>
      </c>
      <c r="F140" s="13" t="s">
        <v>4</v>
      </c>
      <c r="G140" s="13" t="s">
        <v>1427</v>
      </c>
      <c r="H140" s="13" t="s">
        <v>1307</v>
      </c>
      <c r="I140" s="37" t="s">
        <v>1208</v>
      </c>
      <c r="J140" s="13" t="s">
        <v>1428</v>
      </c>
      <c r="K140" s="78" t="s">
        <v>9</v>
      </c>
      <c r="L140" s="45" t="s">
        <v>1429</v>
      </c>
      <c r="M140" s="45" t="s">
        <v>1420</v>
      </c>
      <c r="N140" s="46">
        <v>9462</v>
      </c>
      <c r="O140" s="57"/>
    </row>
    <row r="141" spans="1:15">
      <c r="A141" s="30" t="s">
        <v>1257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55"/>
      <c r="N141" s="56">
        <f>SUM(N133:N140)</f>
        <v>96336</v>
      </c>
      <c r="O141" s="57"/>
    </row>
    <row r="142" spans="1:15">
      <c r="A142" s="64">
        <v>1</v>
      </c>
      <c r="B142" s="32" t="s">
        <v>723</v>
      </c>
      <c r="C142" s="52" t="s">
        <v>782</v>
      </c>
      <c r="D142" s="22" t="s">
        <v>2</v>
      </c>
      <c r="E142" s="77" t="s">
        <v>783</v>
      </c>
      <c r="F142" s="13" t="s">
        <v>4</v>
      </c>
      <c r="G142" s="81" t="s">
        <v>1430</v>
      </c>
      <c r="H142" s="81" t="s">
        <v>1309</v>
      </c>
      <c r="I142" s="77" t="s">
        <v>181</v>
      </c>
      <c r="J142" s="23" t="s">
        <v>764</v>
      </c>
      <c r="K142" s="13" t="s">
        <v>9</v>
      </c>
      <c r="L142" s="13" t="s">
        <v>1431</v>
      </c>
      <c r="M142" s="13" t="s">
        <v>1420</v>
      </c>
      <c r="N142" s="58">
        <v>4484</v>
      </c>
      <c r="O142" s="47">
        <v>155648</v>
      </c>
    </row>
    <row r="143" spans="1:15">
      <c r="A143" s="64">
        <v>2</v>
      </c>
      <c r="B143" s="33"/>
      <c r="C143" s="52" t="s">
        <v>786</v>
      </c>
      <c r="D143" s="22" t="s">
        <v>2</v>
      </c>
      <c r="E143" s="77" t="s">
        <v>787</v>
      </c>
      <c r="F143" s="13" t="s">
        <v>14</v>
      </c>
      <c r="G143" s="81" t="s">
        <v>1432</v>
      </c>
      <c r="H143" s="81" t="s">
        <v>1433</v>
      </c>
      <c r="I143" s="77" t="s">
        <v>181</v>
      </c>
      <c r="J143" s="23" t="s">
        <v>764</v>
      </c>
      <c r="K143" s="13" t="s">
        <v>9</v>
      </c>
      <c r="L143" s="13" t="s">
        <v>1431</v>
      </c>
      <c r="M143" s="13" t="s">
        <v>1420</v>
      </c>
      <c r="N143" s="58">
        <v>4484</v>
      </c>
      <c r="O143" s="49"/>
    </row>
    <row r="144" ht="24" spans="1:15">
      <c r="A144" s="64">
        <v>3</v>
      </c>
      <c r="B144" s="33"/>
      <c r="C144" s="52" t="s">
        <v>790</v>
      </c>
      <c r="D144" s="22" t="s">
        <v>2</v>
      </c>
      <c r="E144" s="77" t="s">
        <v>791</v>
      </c>
      <c r="F144" s="13" t="s">
        <v>4</v>
      </c>
      <c r="G144" s="81" t="s">
        <v>1434</v>
      </c>
      <c r="H144" s="81" t="s">
        <v>1388</v>
      </c>
      <c r="I144" s="48" t="s">
        <v>1262</v>
      </c>
      <c r="J144" s="23" t="s">
        <v>764</v>
      </c>
      <c r="K144" s="13" t="s">
        <v>9</v>
      </c>
      <c r="L144" s="13" t="s">
        <v>1431</v>
      </c>
      <c r="M144" s="13" t="s">
        <v>1420</v>
      </c>
      <c r="N144" s="58">
        <v>4484</v>
      </c>
      <c r="O144" s="49"/>
    </row>
    <row r="145" ht="24" spans="1:15">
      <c r="A145" s="64">
        <v>4</v>
      </c>
      <c r="B145" s="33"/>
      <c r="C145" s="52" t="s">
        <v>794</v>
      </c>
      <c r="D145" s="22" t="s">
        <v>2</v>
      </c>
      <c r="E145" s="77" t="s">
        <v>795</v>
      </c>
      <c r="F145" s="13" t="s">
        <v>4</v>
      </c>
      <c r="G145" s="81" t="s">
        <v>1435</v>
      </c>
      <c r="H145" s="81" t="s">
        <v>1436</v>
      </c>
      <c r="I145" s="48" t="s">
        <v>1262</v>
      </c>
      <c r="J145" s="23" t="s">
        <v>764</v>
      </c>
      <c r="K145" s="13" t="s">
        <v>9</v>
      </c>
      <c r="L145" s="13" t="s">
        <v>1431</v>
      </c>
      <c r="M145" s="13" t="s">
        <v>1420</v>
      </c>
      <c r="N145" s="58">
        <v>4484</v>
      </c>
      <c r="O145" s="49"/>
    </row>
    <row r="146" ht="24" spans="1:15">
      <c r="A146" s="64">
        <v>5</v>
      </c>
      <c r="B146" s="33"/>
      <c r="C146" s="52" t="s">
        <v>798</v>
      </c>
      <c r="D146" s="22" t="s">
        <v>2</v>
      </c>
      <c r="E146" s="77" t="s">
        <v>799</v>
      </c>
      <c r="F146" s="13" t="s">
        <v>4</v>
      </c>
      <c r="G146" s="81" t="s">
        <v>1437</v>
      </c>
      <c r="H146" s="81" t="s">
        <v>1438</v>
      </c>
      <c r="I146" s="48" t="s">
        <v>1262</v>
      </c>
      <c r="J146" s="23" t="s">
        <v>764</v>
      </c>
      <c r="K146" s="13" t="s">
        <v>9</v>
      </c>
      <c r="L146" s="13" t="s">
        <v>1431</v>
      </c>
      <c r="M146" s="13" t="s">
        <v>1420</v>
      </c>
      <c r="N146" s="58">
        <v>4484</v>
      </c>
      <c r="O146" s="49"/>
    </row>
    <row r="147" spans="1:15">
      <c r="A147" s="64">
        <v>6</v>
      </c>
      <c r="B147" s="33"/>
      <c r="C147" s="52" t="s">
        <v>802</v>
      </c>
      <c r="D147" s="22" t="s">
        <v>2</v>
      </c>
      <c r="E147" s="77" t="s">
        <v>803</v>
      </c>
      <c r="F147" s="13" t="s">
        <v>4</v>
      </c>
      <c r="G147" s="81" t="s">
        <v>1439</v>
      </c>
      <c r="H147" s="81" t="s">
        <v>1368</v>
      </c>
      <c r="I147" s="48" t="s">
        <v>1291</v>
      </c>
      <c r="J147" s="23" t="s">
        <v>764</v>
      </c>
      <c r="K147" s="13" t="s">
        <v>9</v>
      </c>
      <c r="L147" s="13" t="s">
        <v>1431</v>
      </c>
      <c r="M147" s="13" t="s">
        <v>1420</v>
      </c>
      <c r="N147" s="58">
        <v>4484</v>
      </c>
      <c r="O147" s="49"/>
    </row>
    <row r="148" s="2" customFormat="1" spans="1:17">
      <c r="A148" s="64">
        <v>7</v>
      </c>
      <c r="B148" s="33"/>
      <c r="C148" s="60" t="s">
        <v>739</v>
      </c>
      <c r="D148" s="22" t="s">
        <v>2</v>
      </c>
      <c r="E148" s="60" t="s">
        <v>816</v>
      </c>
      <c r="F148" s="23" t="s">
        <v>4</v>
      </c>
      <c r="G148" s="60" t="s">
        <v>1440</v>
      </c>
      <c r="H148" s="77" t="s">
        <v>1207</v>
      </c>
      <c r="I148" s="37" t="s">
        <v>1208</v>
      </c>
      <c r="J148" s="23" t="s">
        <v>819</v>
      </c>
      <c r="K148" s="13" t="s">
        <v>9</v>
      </c>
      <c r="L148" s="13" t="s">
        <v>1441</v>
      </c>
      <c r="M148" s="13" t="s">
        <v>1420</v>
      </c>
      <c r="N148" s="58">
        <v>7486</v>
      </c>
      <c r="O148" s="49"/>
      <c r="P148"/>
      <c r="Q148"/>
    </row>
    <row r="149" s="2" customFormat="1" spans="1:17">
      <c r="A149" s="64">
        <v>8</v>
      </c>
      <c r="B149" s="33"/>
      <c r="C149" s="60" t="s">
        <v>739</v>
      </c>
      <c r="D149" s="22" t="s">
        <v>2</v>
      </c>
      <c r="E149" s="60" t="s">
        <v>820</v>
      </c>
      <c r="F149" s="23" t="s">
        <v>4</v>
      </c>
      <c r="G149" s="60" t="s">
        <v>1442</v>
      </c>
      <c r="H149" s="77" t="s">
        <v>1324</v>
      </c>
      <c r="I149" s="48" t="s">
        <v>1291</v>
      </c>
      <c r="J149" s="23" t="s">
        <v>819</v>
      </c>
      <c r="K149" s="13" t="s">
        <v>9</v>
      </c>
      <c r="L149" s="13" t="s">
        <v>1441</v>
      </c>
      <c r="M149" s="13" t="s">
        <v>1420</v>
      </c>
      <c r="N149" s="58">
        <v>7486</v>
      </c>
      <c r="O149" s="49"/>
      <c r="P149"/>
      <c r="Q149"/>
    </row>
    <row r="150" s="2" customFormat="1" spans="1:17">
      <c r="A150" s="64">
        <v>9</v>
      </c>
      <c r="B150" s="33"/>
      <c r="C150" s="22" t="s">
        <v>730</v>
      </c>
      <c r="D150" s="22" t="s">
        <v>2</v>
      </c>
      <c r="E150" s="13" t="s">
        <v>747</v>
      </c>
      <c r="F150" s="13" t="s">
        <v>4</v>
      </c>
      <c r="G150" s="13" t="s">
        <v>1442</v>
      </c>
      <c r="H150" s="13" t="s">
        <v>1231</v>
      </c>
      <c r="I150" s="37" t="s">
        <v>1208</v>
      </c>
      <c r="J150" s="13" t="s">
        <v>1443</v>
      </c>
      <c r="K150" s="13" t="s">
        <v>9</v>
      </c>
      <c r="L150" s="13" t="s">
        <v>1444</v>
      </c>
      <c r="M150" s="13" t="s">
        <v>1420</v>
      </c>
      <c r="N150" s="58">
        <v>8987</v>
      </c>
      <c r="O150" s="49"/>
      <c r="P150"/>
      <c r="Q150"/>
    </row>
    <row r="151" s="2" customFormat="1" spans="1:17">
      <c r="A151" s="64">
        <v>10</v>
      </c>
      <c r="B151" s="33"/>
      <c r="C151" s="22" t="s">
        <v>751</v>
      </c>
      <c r="D151" s="22" t="s">
        <v>2</v>
      </c>
      <c r="E151" s="13" t="s">
        <v>753</v>
      </c>
      <c r="F151" s="13" t="s">
        <v>4</v>
      </c>
      <c r="G151" s="13" t="s">
        <v>1445</v>
      </c>
      <c r="H151" s="13" t="s">
        <v>1370</v>
      </c>
      <c r="I151" s="37" t="s">
        <v>1208</v>
      </c>
      <c r="J151" s="13" t="s">
        <v>1443</v>
      </c>
      <c r="K151" s="13" t="s">
        <v>9</v>
      </c>
      <c r="L151" s="13" t="s">
        <v>1444</v>
      </c>
      <c r="M151" s="13" t="s">
        <v>1420</v>
      </c>
      <c r="N151" s="58">
        <v>8987</v>
      </c>
      <c r="O151" s="49"/>
      <c r="P151"/>
      <c r="Q151"/>
    </row>
    <row r="152" s="3" customFormat="1" ht="24" spans="1:17">
      <c r="A152" s="64">
        <v>11</v>
      </c>
      <c r="B152" s="33"/>
      <c r="C152" s="22" t="s">
        <v>751</v>
      </c>
      <c r="D152" s="22" t="s">
        <v>2</v>
      </c>
      <c r="E152" s="13" t="s">
        <v>756</v>
      </c>
      <c r="F152" s="13" t="s">
        <v>4</v>
      </c>
      <c r="G152" s="13" t="s">
        <v>1446</v>
      </c>
      <c r="H152" s="13" t="s">
        <v>1447</v>
      </c>
      <c r="I152" s="48" t="s">
        <v>1262</v>
      </c>
      <c r="J152" s="13" t="s">
        <v>1443</v>
      </c>
      <c r="K152" s="13" t="s">
        <v>9</v>
      </c>
      <c r="L152" s="13" t="s">
        <v>1444</v>
      </c>
      <c r="M152" s="13" t="s">
        <v>1420</v>
      </c>
      <c r="N152" s="58">
        <v>8987</v>
      </c>
      <c r="O152" s="49"/>
      <c r="P152"/>
      <c r="Q152"/>
    </row>
    <row r="153" s="3" customFormat="1" spans="1:17">
      <c r="A153" s="64">
        <v>12</v>
      </c>
      <c r="B153" s="33"/>
      <c r="C153" s="52" t="s">
        <v>760</v>
      </c>
      <c r="D153" s="22" t="s">
        <v>2</v>
      </c>
      <c r="E153" s="77" t="s">
        <v>761</v>
      </c>
      <c r="F153" s="13" t="s">
        <v>14</v>
      </c>
      <c r="G153" s="81" t="s">
        <v>1448</v>
      </c>
      <c r="H153" s="81" t="s">
        <v>1379</v>
      </c>
      <c r="I153" s="37" t="s">
        <v>1208</v>
      </c>
      <c r="J153" s="23" t="s">
        <v>1449</v>
      </c>
      <c r="K153" s="13" t="s">
        <v>9</v>
      </c>
      <c r="L153" s="13" t="s">
        <v>1444</v>
      </c>
      <c r="M153" s="13" t="s">
        <v>1420</v>
      </c>
      <c r="N153" s="58">
        <v>8987</v>
      </c>
      <c r="O153" s="49"/>
      <c r="P153"/>
      <c r="Q153"/>
    </row>
    <row r="154" s="3" customFormat="1" spans="1:17">
      <c r="A154" s="64">
        <v>13</v>
      </c>
      <c r="B154" s="33"/>
      <c r="C154" s="52" t="s">
        <v>765</v>
      </c>
      <c r="D154" s="22" t="s">
        <v>2</v>
      </c>
      <c r="E154" s="77" t="s">
        <v>766</v>
      </c>
      <c r="F154" s="13" t="s">
        <v>14</v>
      </c>
      <c r="G154" s="81" t="s">
        <v>1450</v>
      </c>
      <c r="H154" s="81" t="s">
        <v>1384</v>
      </c>
      <c r="I154" s="37" t="s">
        <v>1208</v>
      </c>
      <c r="J154" s="23" t="s">
        <v>1449</v>
      </c>
      <c r="K154" s="13" t="s">
        <v>9</v>
      </c>
      <c r="L154" s="13" t="s">
        <v>1444</v>
      </c>
      <c r="M154" s="13" t="s">
        <v>1420</v>
      </c>
      <c r="N154" s="58">
        <v>8987</v>
      </c>
      <c r="O154" s="49"/>
      <c r="P154"/>
      <c r="Q154"/>
    </row>
    <row r="155" s="3" customFormat="1" spans="1:17">
      <c r="A155" s="64">
        <v>14</v>
      </c>
      <c r="B155" s="33"/>
      <c r="C155" s="52" t="s">
        <v>724</v>
      </c>
      <c r="D155" s="22" t="s">
        <v>2</v>
      </c>
      <c r="E155" s="77" t="s">
        <v>769</v>
      </c>
      <c r="F155" s="13" t="s">
        <v>4</v>
      </c>
      <c r="G155" s="81" t="s">
        <v>1451</v>
      </c>
      <c r="H155" s="81" t="s">
        <v>1244</v>
      </c>
      <c r="I155" s="37" t="s">
        <v>1208</v>
      </c>
      <c r="J155" s="23" t="s">
        <v>1449</v>
      </c>
      <c r="K155" s="13" t="s">
        <v>9</v>
      </c>
      <c r="L155" s="13" t="s">
        <v>1444</v>
      </c>
      <c r="M155" s="13" t="s">
        <v>1420</v>
      </c>
      <c r="N155" s="58">
        <v>8987</v>
      </c>
      <c r="O155" s="49"/>
      <c r="P155"/>
      <c r="Q155"/>
    </row>
    <row r="156" s="3" customFormat="1" spans="1:17">
      <c r="A156" s="64">
        <v>15</v>
      </c>
      <c r="B156" s="33"/>
      <c r="C156" s="52" t="s">
        <v>724</v>
      </c>
      <c r="D156" s="22" t="s">
        <v>2</v>
      </c>
      <c r="E156" s="77" t="s">
        <v>772</v>
      </c>
      <c r="F156" s="13" t="s">
        <v>4</v>
      </c>
      <c r="G156" s="81" t="s">
        <v>1452</v>
      </c>
      <c r="H156" s="81" t="s">
        <v>1453</v>
      </c>
      <c r="I156" s="37" t="s">
        <v>1208</v>
      </c>
      <c r="J156" s="23" t="s">
        <v>1449</v>
      </c>
      <c r="K156" s="13" t="s">
        <v>9</v>
      </c>
      <c r="L156" s="13" t="s">
        <v>1444</v>
      </c>
      <c r="M156" s="13" t="s">
        <v>1420</v>
      </c>
      <c r="N156" s="58">
        <v>8987</v>
      </c>
      <c r="O156" s="49"/>
      <c r="P156"/>
      <c r="Q156"/>
    </row>
    <row r="157" s="3" customFormat="1" spans="1:17">
      <c r="A157" s="64">
        <v>16</v>
      </c>
      <c r="B157" s="33"/>
      <c r="C157" s="52" t="s">
        <v>724</v>
      </c>
      <c r="D157" s="22" t="s">
        <v>2</v>
      </c>
      <c r="E157" s="77" t="s">
        <v>775</v>
      </c>
      <c r="F157" s="13" t="s">
        <v>4</v>
      </c>
      <c r="G157" s="81" t="s">
        <v>1451</v>
      </c>
      <c r="H157" s="81" t="s">
        <v>1454</v>
      </c>
      <c r="I157" s="37" t="s">
        <v>1208</v>
      </c>
      <c r="J157" s="23" t="s">
        <v>1449</v>
      </c>
      <c r="K157" s="13" t="s">
        <v>9</v>
      </c>
      <c r="L157" s="13" t="s">
        <v>1444</v>
      </c>
      <c r="M157" s="13" t="s">
        <v>1420</v>
      </c>
      <c r="N157" s="58">
        <v>8987</v>
      </c>
      <c r="O157" s="49"/>
      <c r="P157"/>
      <c r="Q157"/>
    </row>
    <row r="158" spans="1:15">
      <c r="A158" s="64">
        <v>17</v>
      </c>
      <c r="B158" s="33"/>
      <c r="C158" s="52" t="s">
        <v>778</v>
      </c>
      <c r="D158" s="22" t="s">
        <v>2</v>
      </c>
      <c r="E158" s="77" t="s">
        <v>779</v>
      </c>
      <c r="F158" s="13" t="s">
        <v>4</v>
      </c>
      <c r="G158" s="81" t="s">
        <v>1455</v>
      </c>
      <c r="H158" s="81" t="s">
        <v>1456</v>
      </c>
      <c r="I158" s="37" t="s">
        <v>1208</v>
      </c>
      <c r="J158" s="23" t="s">
        <v>1449</v>
      </c>
      <c r="K158" s="13" t="s">
        <v>9</v>
      </c>
      <c r="L158" s="13" t="s">
        <v>1444</v>
      </c>
      <c r="M158" s="13" t="s">
        <v>1420</v>
      </c>
      <c r="N158" s="58">
        <v>8987</v>
      </c>
      <c r="O158" s="49"/>
    </row>
    <row r="159" spans="1:15">
      <c r="A159" s="64">
        <v>18</v>
      </c>
      <c r="B159" s="33"/>
      <c r="C159" s="60" t="s">
        <v>730</v>
      </c>
      <c r="D159" s="22" t="s">
        <v>2</v>
      </c>
      <c r="E159" s="60" t="s">
        <v>806</v>
      </c>
      <c r="F159" s="23" t="s">
        <v>4</v>
      </c>
      <c r="G159" s="60" t="s">
        <v>1439</v>
      </c>
      <c r="H159" s="77" t="s">
        <v>1220</v>
      </c>
      <c r="I159" s="37" t="s">
        <v>1208</v>
      </c>
      <c r="J159" s="23" t="s">
        <v>1457</v>
      </c>
      <c r="K159" s="13" t="s">
        <v>9</v>
      </c>
      <c r="L159" s="13" t="s">
        <v>1444</v>
      </c>
      <c r="M159" s="13" t="s">
        <v>1420</v>
      </c>
      <c r="N159" s="58">
        <v>8987</v>
      </c>
      <c r="O159" s="49"/>
    </row>
    <row r="160" spans="1:15">
      <c r="A160" s="64">
        <v>19</v>
      </c>
      <c r="B160" s="33"/>
      <c r="C160" s="60" t="s">
        <v>724</v>
      </c>
      <c r="D160" s="22" t="s">
        <v>2</v>
      </c>
      <c r="E160" s="60" t="s">
        <v>810</v>
      </c>
      <c r="F160" s="13" t="s">
        <v>14</v>
      </c>
      <c r="G160" s="60" t="s">
        <v>1458</v>
      </c>
      <c r="H160" s="77" t="s">
        <v>1312</v>
      </c>
      <c r="I160" s="37" t="s">
        <v>1208</v>
      </c>
      <c r="J160" s="23" t="s">
        <v>1457</v>
      </c>
      <c r="K160" s="13" t="s">
        <v>9</v>
      </c>
      <c r="L160" s="13" t="s">
        <v>1444</v>
      </c>
      <c r="M160" s="13" t="s">
        <v>1420</v>
      </c>
      <c r="N160" s="58">
        <v>8987</v>
      </c>
      <c r="O160" s="49"/>
    </row>
    <row r="161" spans="1:15">
      <c r="A161" s="64">
        <v>20</v>
      </c>
      <c r="B161" s="33"/>
      <c r="C161" s="60" t="s">
        <v>735</v>
      </c>
      <c r="D161" s="22" t="s">
        <v>2</v>
      </c>
      <c r="E161" s="60" t="s">
        <v>813</v>
      </c>
      <c r="F161" s="13" t="s">
        <v>14</v>
      </c>
      <c r="G161" s="60" t="s">
        <v>1459</v>
      </c>
      <c r="H161" s="77" t="s">
        <v>1436</v>
      </c>
      <c r="I161" s="37" t="s">
        <v>1208</v>
      </c>
      <c r="J161" s="23" t="s">
        <v>1457</v>
      </c>
      <c r="K161" s="13" t="s">
        <v>9</v>
      </c>
      <c r="L161" s="13" t="s">
        <v>1444</v>
      </c>
      <c r="M161" s="13" t="s">
        <v>1420</v>
      </c>
      <c r="N161" s="58">
        <v>8987</v>
      </c>
      <c r="O161" s="49"/>
    </row>
    <row r="162" spans="1:15">
      <c r="A162" s="64">
        <v>21</v>
      </c>
      <c r="B162" s="33"/>
      <c r="C162" s="60" t="s">
        <v>739</v>
      </c>
      <c r="D162" s="22" t="s">
        <v>2</v>
      </c>
      <c r="E162" s="77" t="s">
        <v>1460</v>
      </c>
      <c r="F162" s="63" t="s">
        <v>4</v>
      </c>
      <c r="G162" s="81" t="s">
        <v>1451</v>
      </c>
      <c r="H162" s="81" t="s">
        <v>1290</v>
      </c>
      <c r="I162" s="37" t="s">
        <v>1208</v>
      </c>
      <c r="J162" s="23" t="s">
        <v>1461</v>
      </c>
      <c r="K162" s="13" t="s">
        <v>9</v>
      </c>
      <c r="L162" s="13" t="s">
        <v>1462</v>
      </c>
      <c r="M162" s="13" t="s">
        <v>1420</v>
      </c>
      <c r="N162" s="58">
        <v>1482</v>
      </c>
      <c r="O162" s="49"/>
    </row>
    <row r="163" spans="1:15">
      <c r="A163" s="64">
        <v>22</v>
      </c>
      <c r="B163" s="33"/>
      <c r="C163" s="60" t="s">
        <v>739</v>
      </c>
      <c r="D163" s="22" t="s">
        <v>2</v>
      </c>
      <c r="E163" s="77" t="s">
        <v>1463</v>
      </c>
      <c r="F163" s="63" t="s">
        <v>14</v>
      </c>
      <c r="G163" s="81" t="s">
        <v>1464</v>
      </c>
      <c r="H163" s="81" t="s">
        <v>1465</v>
      </c>
      <c r="I163" s="37" t="s">
        <v>1208</v>
      </c>
      <c r="J163" s="23" t="s">
        <v>1461</v>
      </c>
      <c r="K163" s="13" t="s">
        <v>9</v>
      </c>
      <c r="L163" s="13" t="s">
        <v>1462</v>
      </c>
      <c r="M163" s="13" t="s">
        <v>1420</v>
      </c>
      <c r="N163" s="58">
        <v>1482</v>
      </c>
      <c r="O163" s="49"/>
    </row>
    <row r="164" spans="1:15">
      <c r="A164" s="64">
        <v>23</v>
      </c>
      <c r="B164" s="33"/>
      <c r="C164" s="60" t="s">
        <v>790</v>
      </c>
      <c r="D164" s="22" t="s">
        <v>2</v>
      </c>
      <c r="E164" s="77" t="s">
        <v>1466</v>
      </c>
      <c r="F164" s="63" t="s">
        <v>4</v>
      </c>
      <c r="G164" s="81" t="s">
        <v>1439</v>
      </c>
      <c r="H164" s="81" t="s">
        <v>1467</v>
      </c>
      <c r="I164" s="37" t="s">
        <v>1208</v>
      </c>
      <c r="J164" s="23" t="s">
        <v>1468</v>
      </c>
      <c r="K164" s="13" t="s">
        <v>9</v>
      </c>
      <c r="L164" s="13" t="s">
        <v>1462</v>
      </c>
      <c r="M164" s="13" t="s">
        <v>1420</v>
      </c>
      <c r="N164" s="58">
        <v>1482</v>
      </c>
      <c r="O164" s="49"/>
    </row>
    <row r="165" spans="1:15">
      <c r="A165" s="64">
        <v>24</v>
      </c>
      <c r="B165" s="34"/>
      <c r="C165" s="60" t="s">
        <v>802</v>
      </c>
      <c r="D165" s="22" t="s">
        <v>2</v>
      </c>
      <c r="E165" s="77" t="s">
        <v>1469</v>
      </c>
      <c r="F165" s="63" t="s">
        <v>4</v>
      </c>
      <c r="G165" s="81" t="s">
        <v>1470</v>
      </c>
      <c r="H165" s="81" t="s">
        <v>1453</v>
      </c>
      <c r="I165" s="37" t="s">
        <v>1208</v>
      </c>
      <c r="J165" s="23" t="s">
        <v>1468</v>
      </c>
      <c r="K165" s="13" t="s">
        <v>9</v>
      </c>
      <c r="L165" s="13" t="s">
        <v>1462</v>
      </c>
      <c r="M165" s="13" t="s">
        <v>1420</v>
      </c>
      <c r="N165" s="58">
        <v>1482</v>
      </c>
      <c r="O165" s="50"/>
    </row>
    <row r="166" spans="1:15">
      <c r="A166" s="30" t="s">
        <v>1257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55"/>
      <c r="N166" s="56">
        <f>SUM(N142:N165)</f>
        <v>155648</v>
      </c>
      <c r="O166" s="57"/>
    </row>
    <row r="167" spans="1:15">
      <c r="A167" s="64">
        <v>1</v>
      </c>
      <c r="B167" s="32" t="s">
        <v>823</v>
      </c>
      <c r="C167" s="32" t="s">
        <v>824</v>
      </c>
      <c r="D167" s="32" t="s">
        <v>2</v>
      </c>
      <c r="E167" s="32" t="s">
        <v>826</v>
      </c>
      <c r="F167" s="32" t="s">
        <v>4</v>
      </c>
      <c r="G167" s="32" t="s">
        <v>1471</v>
      </c>
      <c r="H167" s="32" t="s">
        <v>1388</v>
      </c>
      <c r="I167" s="32" t="s">
        <v>1208</v>
      </c>
      <c r="J167" s="32" t="s">
        <v>1472</v>
      </c>
      <c r="K167" s="32" t="s">
        <v>9</v>
      </c>
      <c r="L167" s="27" t="s">
        <v>1473</v>
      </c>
      <c r="M167" s="27" t="s">
        <v>1420</v>
      </c>
      <c r="N167" s="59">
        <v>11172</v>
      </c>
      <c r="O167" s="47">
        <v>34048</v>
      </c>
    </row>
    <row r="168" spans="1:15">
      <c r="A168" s="64">
        <v>2</v>
      </c>
      <c r="B168" s="33"/>
      <c r="C168" s="13" t="s">
        <v>830</v>
      </c>
      <c r="D168" s="13" t="s">
        <v>2</v>
      </c>
      <c r="E168" s="13" t="s">
        <v>831</v>
      </c>
      <c r="F168" s="13" t="s">
        <v>4</v>
      </c>
      <c r="G168" s="13" t="s">
        <v>1474</v>
      </c>
      <c r="H168" s="13" t="s">
        <v>1285</v>
      </c>
      <c r="I168" s="13" t="s">
        <v>181</v>
      </c>
      <c r="J168" s="13" t="s">
        <v>1472</v>
      </c>
      <c r="K168" s="13" t="s">
        <v>9</v>
      </c>
      <c r="L168" s="27" t="s">
        <v>1475</v>
      </c>
      <c r="M168" s="27" t="s">
        <v>1420</v>
      </c>
      <c r="N168" s="59">
        <v>11704</v>
      </c>
      <c r="O168" s="49"/>
    </row>
    <row r="169" spans="1:15">
      <c r="A169" s="64">
        <v>3</v>
      </c>
      <c r="B169" s="34"/>
      <c r="C169" s="13" t="s">
        <v>830</v>
      </c>
      <c r="D169" s="13" t="s">
        <v>2</v>
      </c>
      <c r="E169" s="13" t="s">
        <v>834</v>
      </c>
      <c r="F169" s="13" t="s">
        <v>14</v>
      </c>
      <c r="G169" s="13" t="s">
        <v>1476</v>
      </c>
      <c r="H169" s="13" t="s">
        <v>1231</v>
      </c>
      <c r="I169" s="13" t="s">
        <v>1208</v>
      </c>
      <c r="J169" s="13" t="s">
        <v>1472</v>
      </c>
      <c r="K169" s="13" t="s">
        <v>9</v>
      </c>
      <c r="L169" s="27" t="s">
        <v>1473</v>
      </c>
      <c r="M169" s="27" t="s">
        <v>1420</v>
      </c>
      <c r="N169" s="59">
        <v>11172</v>
      </c>
      <c r="O169" s="50"/>
    </row>
    <row r="170" spans="1:15">
      <c r="A170" s="30" t="s">
        <v>1257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55"/>
      <c r="N170" s="56">
        <v>34048</v>
      </c>
      <c r="O170" s="57"/>
    </row>
    <row r="171" spans="1:15">
      <c r="A171" s="23">
        <v>1</v>
      </c>
      <c r="B171" s="32" t="s">
        <v>837</v>
      </c>
      <c r="C171" s="38" t="s">
        <v>838</v>
      </c>
      <c r="D171" s="38" t="s">
        <v>2</v>
      </c>
      <c r="E171" s="23" t="s">
        <v>840</v>
      </c>
      <c r="F171" s="23" t="s">
        <v>14</v>
      </c>
      <c r="G171" s="23" t="s">
        <v>1477</v>
      </c>
      <c r="H171" s="23" t="s">
        <v>1287</v>
      </c>
      <c r="I171" s="23" t="s">
        <v>181</v>
      </c>
      <c r="J171" s="38" t="s">
        <v>1478</v>
      </c>
      <c r="K171" s="32" t="s">
        <v>9</v>
      </c>
      <c r="L171" s="38">
        <v>6</v>
      </c>
      <c r="M171" s="22" t="s">
        <v>1209</v>
      </c>
      <c r="N171" s="39">
        <v>10860</v>
      </c>
      <c r="O171" s="39">
        <v>130320</v>
      </c>
    </row>
    <row r="172" spans="1:15">
      <c r="A172" s="23">
        <v>2</v>
      </c>
      <c r="B172" s="33"/>
      <c r="C172" s="38" t="s">
        <v>837</v>
      </c>
      <c r="D172" s="38" t="s">
        <v>2</v>
      </c>
      <c r="E172" s="23" t="s">
        <v>844</v>
      </c>
      <c r="F172" s="23" t="s">
        <v>4</v>
      </c>
      <c r="G172" s="23" t="s">
        <v>1479</v>
      </c>
      <c r="H172" s="23" t="s">
        <v>1480</v>
      </c>
      <c r="I172" s="23" t="s">
        <v>181</v>
      </c>
      <c r="J172" s="38" t="s">
        <v>1478</v>
      </c>
      <c r="K172" s="32" t="s">
        <v>9</v>
      </c>
      <c r="L172" s="38">
        <v>6</v>
      </c>
      <c r="M172" s="22" t="s">
        <v>1209</v>
      </c>
      <c r="N172" s="39">
        <v>10860</v>
      </c>
      <c r="O172" s="40"/>
    </row>
    <row r="173" spans="1:15">
      <c r="A173" s="23">
        <v>3</v>
      </c>
      <c r="B173" s="33"/>
      <c r="C173" s="38" t="s">
        <v>847</v>
      </c>
      <c r="D173" s="38" t="s">
        <v>2</v>
      </c>
      <c r="E173" s="23" t="s">
        <v>849</v>
      </c>
      <c r="F173" s="23" t="s">
        <v>14</v>
      </c>
      <c r="G173" s="23" t="s">
        <v>1481</v>
      </c>
      <c r="H173" s="23" t="s">
        <v>1482</v>
      </c>
      <c r="I173" s="23" t="s">
        <v>181</v>
      </c>
      <c r="J173" s="38" t="s">
        <v>1478</v>
      </c>
      <c r="K173" s="32" t="s">
        <v>9</v>
      </c>
      <c r="L173" s="38">
        <v>6</v>
      </c>
      <c r="M173" s="22" t="s">
        <v>1209</v>
      </c>
      <c r="N173" s="39">
        <v>10860</v>
      </c>
      <c r="O173" s="40"/>
    </row>
    <row r="174" spans="1:15">
      <c r="A174" s="23">
        <v>4</v>
      </c>
      <c r="B174" s="33"/>
      <c r="C174" s="38" t="s">
        <v>847</v>
      </c>
      <c r="D174" s="38" t="s">
        <v>2</v>
      </c>
      <c r="E174" s="23" t="s">
        <v>852</v>
      </c>
      <c r="F174" s="23" t="s">
        <v>4</v>
      </c>
      <c r="G174" s="23" t="s">
        <v>1483</v>
      </c>
      <c r="H174" s="23" t="s">
        <v>1355</v>
      </c>
      <c r="I174" s="23" t="s">
        <v>181</v>
      </c>
      <c r="J174" s="38" t="s">
        <v>1478</v>
      </c>
      <c r="K174" s="32" t="s">
        <v>9</v>
      </c>
      <c r="L174" s="38">
        <v>6</v>
      </c>
      <c r="M174" s="22" t="s">
        <v>1209</v>
      </c>
      <c r="N174" s="39">
        <v>10860</v>
      </c>
      <c r="O174" s="40"/>
    </row>
    <row r="175" spans="1:15">
      <c r="A175" s="23">
        <v>5</v>
      </c>
      <c r="B175" s="33"/>
      <c r="C175" s="38" t="s">
        <v>855</v>
      </c>
      <c r="D175" s="38" t="s">
        <v>2</v>
      </c>
      <c r="E175" s="23" t="s">
        <v>857</v>
      </c>
      <c r="F175" s="23" t="s">
        <v>4</v>
      </c>
      <c r="G175" s="23" t="s">
        <v>1484</v>
      </c>
      <c r="H175" s="23" t="s">
        <v>1287</v>
      </c>
      <c r="I175" s="37" t="s">
        <v>1208</v>
      </c>
      <c r="J175" s="38" t="s">
        <v>1478</v>
      </c>
      <c r="K175" s="32" t="s">
        <v>9</v>
      </c>
      <c r="L175" s="38">
        <v>6</v>
      </c>
      <c r="M175" s="22" t="s">
        <v>1209</v>
      </c>
      <c r="N175" s="39">
        <v>10860</v>
      </c>
      <c r="O175" s="40"/>
    </row>
    <row r="176" spans="1:15">
      <c r="A176" s="23">
        <v>6</v>
      </c>
      <c r="B176" s="33"/>
      <c r="C176" s="38" t="s">
        <v>855</v>
      </c>
      <c r="D176" s="38" t="s">
        <v>2</v>
      </c>
      <c r="E176" s="23" t="s">
        <v>860</v>
      </c>
      <c r="F176" s="23" t="s">
        <v>4</v>
      </c>
      <c r="G176" s="23" t="s">
        <v>1485</v>
      </c>
      <c r="H176" s="23" t="s">
        <v>1311</v>
      </c>
      <c r="I176" s="37" t="s">
        <v>1208</v>
      </c>
      <c r="J176" s="38" t="s">
        <v>1478</v>
      </c>
      <c r="K176" s="32" t="s">
        <v>9</v>
      </c>
      <c r="L176" s="38">
        <v>6</v>
      </c>
      <c r="M176" s="22" t="s">
        <v>1209</v>
      </c>
      <c r="N176" s="39">
        <v>10860</v>
      </c>
      <c r="O176" s="40"/>
    </row>
    <row r="177" spans="1:15">
      <c r="A177" s="23">
        <v>7</v>
      </c>
      <c r="B177" s="33"/>
      <c r="C177" s="38" t="s">
        <v>863</v>
      </c>
      <c r="D177" s="38" t="s">
        <v>2</v>
      </c>
      <c r="E177" s="23" t="s">
        <v>865</v>
      </c>
      <c r="F177" s="23" t="s">
        <v>4</v>
      </c>
      <c r="G177" s="23" t="s">
        <v>1486</v>
      </c>
      <c r="H177" s="23" t="s">
        <v>1244</v>
      </c>
      <c r="I177" s="37" t="s">
        <v>1208</v>
      </c>
      <c r="J177" s="38" t="s">
        <v>1478</v>
      </c>
      <c r="K177" s="32" t="s">
        <v>9</v>
      </c>
      <c r="L177" s="38">
        <v>6</v>
      </c>
      <c r="M177" s="22" t="s">
        <v>1209</v>
      </c>
      <c r="N177" s="39">
        <v>10860</v>
      </c>
      <c r="O177" s="40"/>
    </row>
    <row r="178" spans="1:15">
      <c r="A178" s="23">
        <v>8</v>
      </c>
      <c r="B178" s="33"/>
      <c r="C178" s="38" t="s">
        <v>863</v>
      </c>
      <c r="D178" s="38" t="s">
        <v>2</v>
      </c>
      <c r="E178" s="23" t="s">
        <v>868</v>
      </c>
      <c r="F178" s="23" t="s">
        <v>4</v>
      </c>
      <c r="G178" s="23" t="s">
        <v>1487</v>
      </c>
      <c r="H178" s="23" t="s">
        <v>1436</v>
      </c>
      <c r="I178" s="37" t="s">
        <v>1208</v>
      </c>
      <c r="J178" s="38" t="s">
        <v>1478</v>
      </c>
      <c r="K178" s="32" t="s">
        <v>9</v>
      </c>
      <c r="L178" s="38">
        <v>6</v>
      </c>
      <c r="M178" s="22" t="s">
        <v>1209</v>
      </c>
      <c r="N178" s="39">
        <v>10860</v>
      </c>
      <c r="O178" s="40"/>
    </row>
    <row r="179" spans="1:15">
      <c r="A179" s="23">
        <v>9</v>
      </c>
      <c r="B179" s="33"/>
      <c r="C179" s="38" t="s">
        <v>847</v>
      </c>
      <c r="D179" s="38" t="s">
        <v>2</v>
      </c>
      <c r="E179" s="23" t="s">
        <v>871</v>
      </c>
      <c r="F179" s="23" t="s">
        <v>14</v>
      </c>
      <c r="G179" s="23" t="s">
        <v>1488</v>
      </c>
      <c r="H179" s="23" t="s">
        <v>1467</v>
      </c>
      <c r="I179" s="37" t="s">
        <v>1208</v>
      </c>
      <c r="J179" s="38" t="s">
        <v>1478</v>
      </c>
      <c r="K179" s="32" t="s">
        <v>9</v>
      </c>
      <c r="L179" s="38">
        <v>6</v>
      </c>
      <c r="M179" s="22" t="s">
        <v>1209</v>
      </c>
      <c r="N179" s="39">
        <v>10860</v>
      </c>
      <c r="O179" s="40"/>
    </row>
    <row r="180" spans="1:15">
      <c r="A180" s="23">
        <v>10</v>
      </c>
      <c r="B180" s="33"/>
      <c r="C180" s="38" t="s">
        <v>847</v>
      </c>
      <c r="D180" s="38" t="s">
        <v>2</v>
      </c>
      <c r="E180" s="23" t="s">
        <v>874</v>
      </c>
      <c r="F180" s="23" t="s">
        <v>4</v>
      </c>
      <c r="G180" s="23" t="s">
        <v>1489</v>
      </c>
      <c r="H180" s="23" t="s">
        <v>1233</v>
      </c>
      <c r="I180" s="37" t="s">
        <v>1208</v>
      </c>
      <c r="J180" s="38" t="s">
        <v>1478</v>
      </c>
      <c r="K180" s="32" t="s">
        <v>9</v>
      </c>
      <c r="L180" s="38">
        <v>6</v>
      </c>
      <c r="M180" s="22" t="s">
        <v>1209</v>
      </c>
      <c r="N180" s="39">
        <v>10860</v>
      </c>
      <c r="O180" s="40"/>
    </row>
    <row r="181" spans="1:15">
      <c r="A181" s="23">
        <v>11</v>
      </c>
      <c r="B181" s="33"/>
      <c r="C181" s="38" t="s">
        <v>877</v>
      </c>
      <c r="D181" s="38" t="s">
        <v>2</v>
      </c>
      <c r="E181" s="23" t="s">
        <v>879</v>
      </c>
      <c r="F181" s="23" t="s">
        <v>4</v>
      </c>
      <c r="G181" s="23" t="s">
        <v>1489</v>
      </c>
      <c r="H181" s="23" t="s">
        <v>1322</v>
      </c>
      <c r="I181" s="37" t="s">
        <v>1208</v>
      </c>
      <c r="J181" s="38" t="s">
        <v>1478</v>
      </c>
      <c r="K181" s="32" t="s">
        <v>9</v>
      </c>
      <c r="L181" s="38">
        <v>6</v>
      </c>
      <c r="M181" s="22" t="s">
        <v>1209</v>
      </c>
      <c r="N181" s="39">
        <v>10860</v>
      </c>
      <c r="O181" s="40"/>
    </row>
    <row r="182" spans="1:15">
      <c r="A182" s="23">
        <v>12</v>
      </c>
      <c r="B182" s="34"/>
      <c r="C182" s="38" t="s">
        <v>838</v>
      </c>
      <c r="D182" s="38" t="s">
        <v>2</v>
      </c>
      <c r="E182" s="23" t="s">
        <v>881</v>
      </c>
      <c r="F182" s="23" t="s">
        <v>14</v>
      </c>
      <c r="G182" s="23" t="s">
        <v>1490</v>
      </c>
      <c r="H182" s="23" t="s">
        <v>1222</v>
      </c>
      <c r="I182" s="37" t="s">
        <v>1208</v>
      </c>
      <c r="J182" s="38" t="s">
        <v>1478</v>
      </c>
      <c r="K182" s="32" t="s">
        <v>9</v>
      </c>
      <c r="L182" s="38">
        <v>6</v>
      </c>
      <c r="M182" s="22" t="s">
        <v>1209</v>
      </c>
      <c r="N182" s="39">
        <v>10860</v>
      </c>
      <c r="O182" s="41"/>
    </row>
    <row r="183" spans="1:15">
      <c r="A183" s="30" t="s">
        <v>1257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55"/>
      <c r="N183" s="56">
        <f>SUM(N171:N182)</f>
        <v>130320</v>
      </c>
      <c r="O183" s="57"/>
    </row>
    <row r="184" spans="1:15">
      <c r="A184" s="23">
        <v>1</v>
      </c>
      <c r="B184" s="32" t="s">
        <v>916</v>
      </c>
      <c r="C184" s="45" t="s">
        <v>917</v>
      </c>
      <c r="D184" s="22" t="s">
        <v>918</v>
      </c>
      <c r="E184" s="13" t="s">
        <v>919</v>
      </c>
      <c r="F184" s="13" t="s">
        <v>14</v>
      </c>
      <c r="G184" s="13" t="s">
        <v>1491</v>
      </c>
      <c r="H184" s="13" t="s">
        <v>1225</v>
      </c>
      <c r="I184" s="37" t="s">
        <v>1208</v>
      </c>
      <c r="J184" s="61" t="s">
        <v>1492</v>
      </c>
      <c r="K184" s="13" t="s">
        <v>9</v>
      </c>
      <c r="L184" s="45">
        <v>5</v>
      </c>
      <c r="M184" s="22" t="s">
        <v>1209</v>
      </c>
      <c r="N184" s="58">
        <v>9050</v>
      </c>
      <c r="O184" s="57">
        <v>34390</v>
      </c>
    </row>
    <row r="185" spans="1:15">
      <c r="A185" s="23">
        <v>2</v>
      </c>
      <c r="B185" s="33"/>
      <c r="C185" s="45" t="s">
        <v>917</v>
      </c>
      <c r="D185" s="23" t="s">
        <v>924</v>
      </c>
      <c r="E185" s="13" t="s">
        <v>925</v>
      </c>
      <c r="F185" s="13" t="s">
        <v>14</v>
      </c>
      <c r="G185" s="13" t="s">
        <v>1493</v>
      </c>
      <c r="H185" s="13" t="s">
        <v>1218</v>
      </c>
      <c r="I185" s="48" t="s">
        <v>1291</v>
      </c>
      <c r="J185" s="61" t="s">
        <v>1492</v>
      </c>
      <c r="K185" s="13" t="s">
        <v>9</v>
      </c>
      <c r="L185" s="45">
        <v>5</v>
      </c>
      <c r="M185" s="22" t="s">
        <v>1209</v>
      </c>
      <c r="N185" s="58">
        <v>9050</v>
      </c>
      <c r="O185" s="57"/>
    </row>
    <row r="186" s="3" customFormat="1" spans="1:17">
      <c r="A186" s="22">
        <v>3</v>
      </c>
      <c r="B186" s="33"/>
      <c r="C186" s="45" t="s">
        <v>928</v>
      </c>
      <c r="D186" s="22" t="s">
        <v>2</v>
      </c>
      <c r="E186" s="45" t="s">
        <v>929</v>
      </c>
      <c r="F186" s="45" t="s">
        <v>4</v>
      </c>
      <c r="G186" s="45" t="s">
        <v>1494</v>
      </c>
      <c r="H186" s="45" t="s">
        <v>1311</v>
      </c>
      <c r="I186" s="83" t="s">
        <v>1208</v>
      </c>
      <c r="J186" s="61" t="s">
        <v>1495</v>
      </c>
      <c r="K186" s="45" t="s">
        <v>9</v>
      </c>
      <c r="L186" s="45">
        <v>5</v>
      </c>
      <c r="M186" s="22" t="s">
        <v>1209</v>
      </c>
      <c r="N186" s="71">
        <v>9050</v>
      </c>
      <c r="O186" s="57"/>
      <c r="P186"/>
      <c r="Q186"/>
    </row>
    <row r="187" s="3" customFormat="1" ht="16.2" customHeight="1" spans="1:17">
      <c r="A187" s="22">
        <v>4</v>
      </c>
      <c r="B187" s="34"/>
      <c r="C187" s="45" t="s">
        <v>933</v>
      </c>
      <c r="D187" s="22" t="s">
        <v>2</v>
      </c>
      <c r="E187" s="45" t="s">
        <v>934</v>
      </c>
      <c r="F187" s="45" t="s">
        <v>14</v>
      </c>
      <c r="G187" s="45" t="s">
        <v>1496</v>
      </c>
      <c r="H187" s="45" t="s">
        <v>1220</v>
      </c>
      <c r="I187" s="83" t="s">
        <v>1208</v>
      </c>
      <c r="J187" s="61" t="s">
        <v>1497</v>
      </c>
      <c r="K187" s="45" t="s">
        <v>9</v>
      </c>
      <c r="L187" s="45">
        <v>4</v>
      </c>
      <c r="M187" s="22" t="s">
        <v>1209</v>
      </c>
      <c r="N187" s="71">
        <v>7240</v>
      </c>
      <c r="O187" s="57"/>
      <c r="P187"/>
      <c r="Q187"/>
    </row>
    <row r="188" spans="1:15">
      <c r="A188" s="30" t="s">
        <v>1257</v>
      </c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55"/>
      <c r="N188" s="56">
        <f>SUM(N184:N187)</f>
        <v>34390</v>
      </c>
      <c r="O188" s="57"/>
    </row>
    <row r="189" ht="15" customHeight="1" spans="1:15">
      <c r="A189" s="64">
        <v>1</v>
      </c>
      <c r="B189" s="32" t="s">
        <v>938</v>
      </c>
      <c r="C189" s="38" t="s">
        <v>948</v>
      </c>
      <c r="D189" s="38" t="s">
        <v>2</v>
      </c>
      <c r="E189" s="82" t="s">
        <v>949</v>
      </c>
      <c r="F189" s="82" t="s">
        <v>4</v>
      </c>
      <c r="G189" s="82" t="s">
        <v>1498</v>
      </c>
      <c r="H189" s="82" t="s">
        <v>1255</v>
      </c>
      <c r="I189" s="37" t="s">
        <v>1208</v>
      </c>
      <c r="J189" s="84" t="s">
        <v>315</v>
      </c>
      <c r="K189" s="82" t="s">
        <v>9</v>
      </c>
      <c r="L189" s="82">
        <v>7</v>
      </c>
      <c r="M189" s="85" t="s">
        <v>1209</v>
      </c>
      <c r="N189" s="74">
        <v>12670</v>
      </c>
      <c r="O189" s="47">
        <v>63350</v>
      </c>
    </row>
    <row r="190" ht="14.4" customHeight="1" spans="1:15">
      <c r="A190" s="64">
        <v>2</v>
      </c>
      <c r="B190" s="33"/>
      <c r="C190" s="38" t="s">
        <v>953</v>
      </c>
      <c r="D190" s="38" t="s">
        <v>2</v>
      </c>
      <c r="E190" s="82" t="s">
        <v>954</v>
      </c>
      <c r="F190" s="82" t="s">
        <v>14</v>
      </c>
      <c r="G190" s="82" t="s">
        <v>1499</v>
      </c>
      <c r="H190" s="82" t="s">
        <v>1255</v>
      </c>
      <c r="I190" s="37" t="s">
        <v>1208</v>
      </c>
      <c r="J190" s="84" t="s">
        <v>315</v>
      </c>
      <c r="K190" s="82" t="s">
        <v>9</v>
      </c>
      <c r="L190" s="82">
        <v>7</v>
      </c>
      <c r="M190" s="85" t="s">
        <v>1209</v>
      </c>
      <c r="N190" s="74">
        <v>12670</v>
      </c>
      <c r="O190" s="49"/>
    </row>
    <row r="191" ht="14.4" customHeight="1" spans="1:15">
      <c r="A191" s="64">
        <v>3</v>
      </c>
      <c r="B191" s="33"/>
      <c r="C191" s="38" t="s">
        <v>957</v>
      </c>
      <c r="D191" s="38" t="s">
        <v>2</v>
      </c>
      <c r="E191" s="82" t="s">
        <v>958</v>
      </c>
      <c r="F191" s="82" t="s">
        <v>4</v>
      </c>
      <c r="G191" s="82" t="s">
        <v>1498</v>
      </c>
      <c r="H191" s="82" t="s">
        <v>1227</v>
      </c>
      <c r="I191" s="37" t="s">
        <v>1208</v>
      </c>
      <c r="J191" s="84" t="s">
        <v>315</v>
      </c>
      <c r="K191" s="82" t="s">
        <v>9</v>
      </c>
      <c r="L191" s="82">
        <v>7</v>
      </c>
      <c r="M191" s="85" t="s">
        <v>1209</v>
      </c>
      <c r="N191" s="74">
        <v>12670</v>
      </c>
      <c r="O191" s="49"/>
    </row>
    <row r="192" ht="14.4" customHeight="1" spans="1:15">
      <c r="A192" s="64">
        <v>4</v>
      </c>
      <c r="B192" s="33"/>
      <c r="C192" s="38" t="s">
        <v>961</v>
      </c>
      <c r="D192" s="38" t="s">
        <v>2</v>
      </c>
      <c r="E192" s="82" t="s">
        <v>962</v>
      </c>
      <c r="F192" s="82" t="s">
        <v>4</v>
      </c>
      <c r="G192" s="82" t="s">
        <v>1500</v>
      </c>
      <c r="H192" s="82" t="s">
        <v>1501</v>
      </c>
      <c r="I192" s="37" t="s">
        <v>1208</v>
      </c>
      <c r="J192" s="84" t="s">
        <v>315</v>
      </c>
      <c r="K192" s="82" t="s">
        <v>9</v>
      </c>
      <c r="L192" s="82">
        <v>7</v>
      </c>
      <c r="M192" s="85" t="s">
        <v>1209</v>
      </c>
      <c r="N192" s="74">
        <v>12670</v>
      </c>
      <c r="O192" s="49"/>
    </row>
    <row r="193" ht="14.4" customHeight="1" spans="1:15">
      <c r="A193" s="64">
        <v>5</v>
      </c>
      <c r="B193" s="34"/>
      <c r="C193" s="38" t="s">
        <v>965</v>
      </c>
      <c r="D193" s="38" t="s">
        <v>2</v>
      </c>
      <c r="E193" s="82" t="s">
        <v>966</v>
      </c>
      <c r="F193" s="82" t="s">
        <v>14</v>
      </c>
      <c r="G193" s="82" t="s">
        <v>1502</v>
      </c>
      <c r="H193" s="82" t="s">
        <v>1503</v>
      </c>
      <c r="I193" s="37" t="s">
        <v>1208</v>
      </c>
      <c r="J193" s="84" t="s">
        <v>315</v>
      </c>
      <c r="K193" s="82" t="s">
        <v>9</v>
      </c>
      <c r="L193" s="82">
        <v>7</v>
      </c>
      <c r="M193" s="85" t="s">
        <v>1209</v>
      </c>
      <c r="N193" s="74">
        <v>12670</v>
      </c>
      <c r="O193" s="50"/>
    </row>
    <row r="194" spans="1:15">
      <c r="A194" s="30" t="s">
        <v>1257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55"/>
      <c r="N194" s="56">
        <f>SUM(N189:N193)</f>
        <v>63350</v>
      </c>
      <c r="O194" s="57"/>
    </row>
    <row r="195" spans="1:15">
      <c r="A195" s="64">
        <v>1</v>
      </c>
      <c r="B195" s="32" t="s">
        <v>969</v>
      </c>
      <c r="C195" s="32" t="s">
        <v>970</v>
      </c>
      <c r="D195" s="32" t="s">
        <v>2</v>
      </c>
      <c r="E195" s="32" t="s">
        <v>972</v>
      </c>
      <c r="F195" s="32" t="s">
        <v>14</v>
      </c>
      <c r="G195" s="32" t="s">
        <v>1504</v>
      </c>
      <c r="H195" s="32" t="s">
        <v>1402</v>
      </c>
      <c r="I195" s="32" t="s">
        <v>1208</v>
      </c>
      <c r="J195" s="32" t="s">
        <v>1505</v>
      </c>
      <c r="K195" s="32" t="s">
        <v>9</v>
      </c>
      <c r="L195" s="27">
        <v>8</v>
      </c>
      <c r="M195" s="27" t="s">
        <v>1209</v>
      </c>
      <c r="N195" s="59">
        <v>14480</v>
      </c>
      <c r="O195" s="47">
        <v>173760</v>
      </c>
    </row>
    <row r="196" spans="1:15">
      <c r="A196" s="64">
        <v>2</v>
      </c>
      <c r="B196" s="33"/>
      <c r="C196" s="13" t="s">
        <v>976</v>
      </c>
      <c r="D196" s="13" t="s">
        <v>2</v>
      </c>
      <c r="E196" s="13" t="s">
        <v>977</v>
      </c>
      <c r="F196" s="13" t="s">
        <v>4</v>
      </c>
      <c r="G196" s="13" t="s">
        <v>1506</v>
      </c>
      <c r="H196" s="13" t="s">
        <v>1388</v>
      </c>
      <c r="I196" s="13" t="s">
        <v>1208</v>
      </c>
      <c r="J196" s="13" t="s">
        <v>1505</v>
      </c>
      <c r="K196" s="13" t="s">
        <v>9</v>
      </c>
      <c r="L196" s="27">
        <v>8</v>
      </c>
      <c r="M196" s="27" t="s">
        <v>1209</v>
      </c>
      <c r="N196" s="59">
        <v>14480</v>
      </c>
      <c r="O196" s="49"/>
    </row>
    <row r="197" spans="1:15">
      <c r="A197" s="64">
        <v>3</v>
      </c>
      <c r="B197" s="33"/>
      <c r="C197" s="13" t="s">
        <v>976</v>
      </c>
      <c r="D197" s="13" t="s">
        <v>2</v>
      </c>
      <c r="E197" s="13" t="s">
        <v>980</v>
      </c>
      <c r="F197" s="13" t="s">
        <v>4</v>
      </c>
      <c r="G197" s="13" t="s">
        <v>1507</v>
      </c>
      <c r="H197" s="13" t="s">
        <v>1311</v>
      </c>
      <c r="I197" s="13" t="s">
        <v>1208</v>
      </c>
      <c r="J197" s="13" t="s">
        <v>1505</v>
      </c>
      <c r="K197" s="13" t="s">
        <v>9</v>
      </c>
      <c r="L197" s="27">
        <v>8</v>
      </c>
      <c r="M197" s="27" t="s">
        <v>1209</v>
      </c>
      <c r="N197" s="59">
        <v>14480</v>
      </c>
      <c r="O197" s="49"/>
    </row>
    <row r="198" spans="1:15">
      <c r="A198" s="64">
        <v>4</v>
      </c>
      <c r="B198" s="33"/>
      <c r="C198" s="13" t="s">
        <v>983</v>
      </c>
      <c r="D198" s="13" t="s">
        <v>2</v>
      </c>
      <c r="E198" s="13" t="s">
        <v>984</v>
      </c>
      <c r="F198" s="13" t="s">
        <v>4</v>
      </c>
      <c r="G198" s="13" t="s">
        <v>1507</v>
      </c>
      <c r="H198" s="13" t="s">
        <v>1305</v>
      </c>
      <c r="I198" s="13" t="s">
        <v>1208</v>
      </c>
      <c r="J198" s="13" t="s">
        <v>1505</v>
      </c>
      <c r="K198" s="13" t="s">
        <v>9</v>
      </c>
      <c r="L198" s="27">
        <v>8</v>
      </c>
      <c r="M198" s="27" t="s">
        <v>1209</v>
      </c>
      <c r="N198" s="59">
        <v>14480</v>
      </c>
      <c r="O198" s="49"/>
    </row>
    <row r="199" spans="1:15">
      <c r="A199" s="64">
        <v>5</v>
      </c>
      <c r="B199" s="33"/>
      <c r="C199" s="13" t="s">
        <v>987</v>
      </c>
      <c r="D199" s="13" t="s">
        <v>2</v>
      </c>
      <c r="E199" s="13" t="s">
        <v>988</v>
      </c>
      <c r="F199" s="13" t="s">
        <v>4</v>
      </c>
      <c r="G199" s="13" t="s">
        <v>1508</v>
      </c>
      <c r="H199" s="13" t="s">
        <v>1370</v>
      </c>
      <c r="I199" s="13" t="s">
        <v>1208</v>
      </c>
      <c r="J199" s="13" t="s">
        <v>1505</v>
      </c>
      <c r="K199" s="13" t="s">
        <v>9</v>
      </c>
      <c r="L199" s="27">
        <v>8</v>
      </c>
      <c r="M199" s="27" t="s">
        <v>1209</v>
      </c>
      <c r="N199" s="59">
        <v>14480</v>
      </c>
      <c r="O199" s="49"/>
    </row>
    <row r="200" spans="1:15">
      <c r="A200" s="64">
        <v>6</v>
      </c>
      <c r="B200" s="33"/>
      <c r="C200" s="13" t="s">
        <v>991</v>
      </c>
      <c r="D200" s="13" t="s">
        <v>2</v>
      </c>
      <c r="E200" s="13" t="s">
        <v>992</v>
      </c>
      <c r="F200" s="13" t="s">
        <v>4</v>
      </c>
      <c r="G200" s="13" t="s">
        <v>1509</v>
      </c>
      <c r="H200" s="13" t="s">
        <v>1248</v>
      </c>
      <c r="I200" s="13" t="s">
        <v>1208</v>
      </c>
      <c r="J200" s="13" t="s">
        <v>1505</v>
      </c>
      <c r="K200" s="13" t="s">
        <v>9</v>
      </c>
      <c r="L200" s="27">
        <v>8</v>
      </c>
      <c r="M200" s="27" t="s">
        <v>1209</v>
      </c>
      <c r="N200" s="59">
        <v>14480</v>
      </c>
      <c r="O200" s="49"/>
    </row>
    <row r="201" spans="1:15">
      <c r="A201" s="64">
        <v>7</v>
      </c>
      <c r="B201" s="33"/>
      <c r="C201" s="13" t="s">
        <v>995</v>
      </c>
      <c r="D201" s="13" t="s">
        <v>2</v>
      </c>
      <c r="E201" s="13" t="s">
        <v>996</v>
      </c>
      <c r="F201" s="13" t="s">
        <v>4</v>
      </c>
      <c r="G201" s="13" t="s">
        <v>1510</v>
      </c>
      <c r="H201" s="13" t="s">
        <v>1511</v>
      </c>
      <c r="I201" s="13" t="s">
        <v>1208</v>
      </c>
      <c r="J201" s="13" t="s">
        <v>1505</v>
      </c>
      <c r="K201" s="13" t="s">
        <v>9</v>
      </c>
      <c r="L201" s="27">
        <v>8</v>
      </c>
      <c r="M201" s="27" t="s">
        <v>1209</v>
      </c>
      <c r="N201" s="59">
        <v>14480</v>
      </c>
      <c r="O201" s="49"/>
    </row>
    <row r="202" spans="1:15">
      <c r="A202" s="64">
        <v>8</v>
      </c>
      <c r="B202" s="33"/>
      <c r="C202" s="13" t="s">
        <v>999</v>
      </c>
      <c r="D202" s="13" t="s">
        <v>2</v>
      </c>
      <c r="E202" s="13" t="s">
        <v>1000</v>
      </c>
      <c r="F202" s="13" t="s">
        <v>14</v>
      </c>
      <c r="G202" s="13" t="s">
        <v>1512</v>
      </c>
      <c r="H202" s="13" t="s">
        <v>1399</v>
      </c>
      <c r="I202" s="13" t="s">
        <v>1208</v>
      </c>
      <c r="J202" s="13" t="s">
        <v>1505</v>
      </c>
      <c r="K202" s="13" t="s">
        <v>9</v>
      </c>
      <c r="L202" s="27">
        <v>8</v>
      </c>
      <c r="M202" s="27" t="s">
        <v>1209</v>
      </c>
      <c r="N202" s="59">
        <v>14480</v>
      </c>
      <c r="O202" s="49"/>
    </row>
    <row r="203" spans="1:15">
      <c r="A203" s="64">
        <v>9</v>
      </c>
      <c r="B203" s="33"/>
      <c r="C203" s="13" t="s">
        <v>991</v>
      </c>
      <c r="D203" s="13" t="s">
        <v>2</v>
      </c>
      <c r="E203" s="13" t="s">
        <v>1003</v>
      </c>
      <c r="F203" s="13" t="s">
        <v>4</v>
      </c>
      <c r="G203" s="13" t="s">
        <v>1513</v>
      </c>
      <c r="H203" s="13" t="s">
        <v>1514</v>
      </c>
      <c r="I203" s="13" t="s">
        <v>1208</v>
      </c>
      <c r="J203" s="13" t="s">
        <v>1505</v>
      </c>
      <c r="K203" s="13" t="s">
        <v>9</v>
      </c>
      <c r="L203" s="27">
        <v>8</v>
      </c>
      <c r="M203" s="27" t="s">
        <v>1209</v>
      </c>
      <c r="N203" s="59">
        <v>14480</v>
      </c>
      <c r="O203" s="49"/>
    </row>
    <row r="204" ht="14.4" customHeight="1" spans="1:15">
      <c r="A204" s="64">
        <v>10</v>
      </c>
      <c r="B204" s="33"/>
      <c r="C204" s="13" t="s">
        <v>1006</v>
      </c>
      <c r="D204" s="13" t="s">
        <v>2</v>
      </c>
      <c r="E204" s="13" t="s">
        <v>1008</v>
      </c>
      <c r="F204" s="13" t="s">
        <v>4</v>
      </c>
      <c r="G204" s="13" t="s">
        <v>1515</v>
      </c>
      <c r="H204" s="13" t="s">
        <v>1216</v>
      </c>
      <c r="I204" s="13" t="s">
        <v>1208</v>
      </c>
      <c r="J204" s="13" t="s">
        <v>1505</v>
      </c>
      <c r="K204" s="13" t="s">
        <v>9</v>
      </c>
      <c r="L204" s="27">
        <v>8</v>
      </c>
      <c r="M204" s="27" t="s">
        <v>1209</v>
      </c>
      <c r="N204" s="59">
        <v>14480</v>
      </c>
      <c r="O204" s="49"/>
    </row>
    <row r="205" spans="1:15">
      <c r="A205" s="64">
        <v>11</v>
      </c>
      <c r="B205" s="33"/>
      <c r="C205" s="13" t="s">
        <v>1011</v>
      </c>
      <c r="D205" s="13" t="s">
        <v>2</v>
      </c>
      <c r="E205" s="13" t="s">
        <v>1012</v>
      </c>
      <c r="F205" s="13" t="s">
        <v>14</v>
      </c>
      <c r="G205" s="13" t="s">
        <v>1516</v>
      </c>
      <c r="H205" s="13" t="s">
        <v>1447</v>
      </c>
      <c r="I205" s="13" t="s">
        <v>1208</v>
      </c>
      <c r="J205" s="13" t="s">
        <v>1505</v>
      </c>
      <c r="K205" s="13" t="s">
        <v>9</v>
      </c>
      <c r="L205" s="27">
        <v>8</v>
      </c>
      <c r="M205" s="27" t="s">
        <v>1209</v>
      </c>
      <c r="N205" s="59">
        <v>14480</v>
      </c>
      <c r="O205" s="49"/>
    </row>
    <row r="206" spans="1:15">
      <c r="A206" s="64">
        <v>12</v>
      </c>
      <c r="B206" s="34"/>
      <c r="C206" s="13" t="s">
        <v>1015</v>
      </c>
      <c r="D206" s="13" t="s">
        <v>2</v>
      </c>
      <c r="E206" s="13" t="s">
        <v>1016</v>
      </c>
      <c r="F206" s="13" t="s">
        <v>4</v>
      </c>
      <c r="G206" s="13" t="s">
        <v>1517</v>
      </c>
      <c r="H206" s="13" t="s">
        <v>1231</v>
      </c>
      <c r="I206" s="13" t="s">
        <v>1208</v>
      </c>
      <c r="J206" s="13" t="s">
        <v>1505</v>
      </c>
      <c r="K206" s="13" t="s">
        <v>9</v>
      </c>
      <c r="L206" s="27">
        <v>8</v>
      </c>
      <c r="M206" s="27" t="s">
        <v>1209</v>
      </c>
      <c r="N206" s="59">
        <v>14480</v>
      </c>
      <c r="O206" s="50"/>
    </row>
    <row r="207" spans="1:15">
      <c r="A207" s="30" t="s">
        <v>1257</v>
      </c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55"/>
      <c r="N207" s="56">
        <f>SUM(N195:N206)</f>
        <v>173760</v>
      </c>
      <c r="O207" s="57"/>
    </row>
    <row r="208" s="2" customFormat="1" spans="1:17">
      <c r="A208" s="64">
        <v>1</v>
      </c>
      <c r="B208" s="32" t="s">
        <v>1019</v>
      </c>
      <c r="C208" s="32" t="s">
        <v>1025</v>
      </c>
      <c r="D208" s="32" t="s">
        <v>2</v>
      </c>
      <c r="E208" s="32" t="s">
        <v>1026</v>
      </c>
      <c r="F208" s="32" t="s">
        <v>4</v>
      </c>
      <c r="G208" s="32" t="s">
        <v>1518</v>
      </c>
      <c r="H208" s="32" t="s">
        <v>1339</v>
      </c>
      <c r="I208" s="37" t="s">
        <v>1208</v>
      </c>
      <c r="J208" s="32" t="s">
        <v>1029</v>
      </c>
      <c r="K208" s="32" t="s">
        <v>9</v>
      </c>
      <c r="L208" s="27">
        <v>5</v>
      </c>
      <c r="M208" s="27" t="s">
        <v>1209</v>
      </c>
      <c r="N208" s="59">
        <v>9050</v>
      </c>
      <c r="O208" s="47">
        <v>54300</v>
      </c>
      <c r="P208"/>
      <c r="Q208"/>
    </row>
    <row r="209" ht="11.4" customHeight="1" spans="1:15">
      <c r="A209" s="64">
        <v>2</v>
      </c>
      <c r="B209" s="33"/>
      <c r="C209" s="13" t="s">
        <v>1030</v>
      </c>
      <c r="D209" s="13" t="s">
        <v>2</v>
      </c>
      <c r="E209" s="13" t="s">
        <v>1031</v>
      </c>
      <c r="F209" s="13" t="s">
        <v>4</v>
      </c>
      <c r="G209" s="13" t="s">
        <v>1519</v>
      </c>
      <c r="H209" s="13" t="s">
        <v>1235</v>
      </c>
      <c r="I209" s="37" t="s">
        <v>1208</v>
      </c>
      <c r="J209" s="13" t="s">
        <v>1029</v>
      </c>
      <c r="K209" s="13" t="s">
        <v>9</v>
      </c>
      <c r="L209" s="27">
        <v>5</v>
      </c>
      <c r="M209" s="27" t="s">
        <v>1209</v>
      </c>
      <c r="N209" s="59">
        <v>9050</v>
      </c>
      <c r="O209" s="49"/>
    </row>
    <row r="210" spans="1:15">
      <c r="A210" s="64">
        <v>3</v>
      </c>
      <c r="B210" s="33"/>
      <c r="C210" s="13" t="s">
        <v>1034</v>
      </c>
      <c r="D210" s="13" t="s">
        <v>2</v>
      </c>
      <c r="E210" s="13" t="s">
        <v>1035</v>
      </c>
      <c r="F210" s="13" t="s">
        <v>4</v>
      </c>
      <c r="G210" s="13" t="s">
        <v>1520</v>
      </c>
      <c r="H210" s="13" t="s">
        <v>1254</v>
      </c>
      <c r="I210" s="37" t="s">
        <v>1208</v>
      </c>
      <c r="J210" s="13" t="s">
        <v>1029</v>
      </c>
      <c r="K210" s="13" t="s">
        <v>9</v>
      </c>
      <c r="L210" s="27">
        <v>5</v>
      </c>
      <c r="M210" s="27" t="s">
        <v>1209</v>
      </c>
      <c r="N210" s="59">
        <v>9050</v>
      </c>
      <c r="O210" s="49"/>
    </row>
    <row r="211" spans="1:15">
      <c r="A211" s="64">
        <v>4</v>
      </c>
      <c r="B211" s="33"/>
      <c r="C211" s="13" t="s">
        <v>1038</v>
      </c>
      <c r="D211" s="13" t="s">
        <v>2</v>
      </c>
      <c r="E211" s="13" t="s">
        <v>1039</v>
      </c>
      <c r="F211" s="13" t="s">
        <v>4</v>
      </c>
      <c r="G211" s="13" t="s">
        <v>1521</v>
      </c>
      <c r="H211" s="13" t="s">
        <v>1290</v>
      </c>
      <c r="I211" s="37" t="s">
        <v>1208</v>
      </c>
      <c r="J211" s="13" t="s">
        <v>1029</v>
      </c>
      <c r="K211" s="13" t="s">
        <v>9</v>
      </c>
      <c r="L211" s="27">
        <v>5</v>
      </c>
      <c r="M211" s="27" t="s">
        <v>1209</v>
      </c>
      <c r="N211" s="59">
        <v>9050</v>
      </c>
      <c r="O211" s="49"/>
    </row>
    <row r="212" spans="1:15">
      <c r="A212" s="64">
        <v>5</v>
      </c>
      <c r="B212" s="33"/>
      <c r="C212" s="13" t="s">
        <v>1048</v>
      </c>
      <c r="D212" s="13" t="s">
        <v>2</v>
      </c>
      <c r="E212" s="13" t="s">
        <v>1049</v>
      </c>
      <c r="F212" s="13" t="s">
        <v>4</v>
      </c>
      <c r="G212" s="13" t="s">
        <v>1522</v>
      </c>
      <c r="H212" s="13" t="s">
        <v>1287</v>
      </c>
      <c r="I212" s="37" t="s">
        <v>1208</v>
      </c>
      <c r="J212" s="13" t="s">
        <v>1029</v>
      </c>
      <c r="K212" s="13" t="s">
        <v>9</v>
      </c>
      <c r="L212" s="27">
        <v>5</v>
      </c>
      <c r="M212" s="27" t="s">
        <v>1209</v>
      </c>
      <c r="N212" s="59">
        <v>9050</v>
      </c>
      <c r="O212" s="49"/>
    </row>
    <row r="213" ht="14.4" customHeight="1" spans="1:15">
      <c r="A213" s="64">
        <v>6</v>
      </c>
      <c r="B213" s="34"/>
      <c r="C213" s="13" t="s">
        <v>1020</v>
      </c>
      <c r="D213" s="13" t="s">
        <v>2</v>
      </c>
      <c r="E213" s="13" t="s">
        <v>1052</v>
      </c>
      <c r="F213" s="13" t="s">
        <v>4</v>
      </c>
      <c r="G213" s="13" t="s">
        <v>1523</v>
      </c>
      <c r="H213" s="13" t="s">
        <v>1372</v>
      </c>
      <c r="I213" s="37" t="s">
        <v>1208</v>
      </c>
      <c r="J213" s="13" t="s">
        <v>1029</v>
      </c>
      <c r="K213" s="13" t="s">
        <v>9</v>
      </c>
      <c r="L213" s="27">
        <v>5</v>
      </c>
      <c r="M213" s="27" t="s">
        <v>1209</v>
      </c>
      <c r="N213" s="59">
        <v>9050</v>
      </c>
      <c r="O213" s="50"/>
    </row>
    <row r="214" spans="1:15">
      <c r="A214" s="30" t="s">
        <v>1257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55"/>
      <c r="N214" s="56">
        <f>SUM(N208:N213)</f>
        <v>54300</v>
      </c>
      <c r="O214" s="57"/>
    </row>
    <row r="215" spans="1:15">
      <c r="A215" s="23">
        <v>1</v>
      </c>
      <c r="B215" s="33" t="s">
        <v>1055</v>
      </c>
      <c r="C215" s="38" t="s">
        <v>1056</v>
      </c>
      <c r="D215" s="27" t="s">
        <v>1057</v>
      </c>
      <c r="E215" s="38" t="s">
        <v>1058</v>
      </c>
      <c r="F215" s="38" t="s">
        <v>4</v>
      </c>
      <c r="G215" s="38" t="s">
        <v>1524</v>
      </c>
      <c r="H215" s="38" t="s">
        <v>1503</v>
      </c>
      <c r="I215" s="37" t="s">
        <v>1208</v>
      </c>
      <c r="J215" s="38" t="s">
        <v>148</v>
      </c>
      <c r="K215" s="38" t="s">
        <v>9</v>
      </c>
      <c r="L215" s="22">
        <v>7</v>
      </c>
      <c r="M215" s="27" t="s">
        <v>1209</v>
      </c>
      <c r="N215" s="71">
        <v>12670</v>
      </c>
      <c r="O215" s="57">
        <f>SUM(N215:N221)</f>
        <v>85070</v>
      </c>
    </row>
    <row r="216" ht="16.8" customHeight="1" spans="1:15">
      <c r="A216" s="23">
        <v>2</v>
      </c>
      <c r="B216" s="33"/>
      <c r="C216" s="38" t="s">
        <v>1056</v>
      </c>
      <c r="D216" s="27" t="s">
        <v>1061</v>
      </c>
      <c r="E216" s="38" t="s">
        <v>1062</v>
      </c>
      <c r="F216" s="38" t="s">
        <v>4</v>
      </c>
      <c r="G216" s="38" t="s">
        <v>1525</v>
      </c>
      <c r="H216" s="38" t="s">
        <v>1399</v>
      </c>
      <c r="I216" s="37" t="s">
        <v>1208</v>
      </c>
      <c r="J216" s="38" t="s">
        <v>148</v>
      </c>
      <c r="K216" s="38" t="s">
        <v>9</v>
      </c>
      <c r="L216" s="22">
        <v>7</v>
      </c>
      <c r="M216" s="27" t="s">
        <v>1209</v>
      </c>
      <c r="N216" s="71">
        <v>12670</v>
      </c>
      <c r="O216" s="57"/>
    </row>
    <row r="217" ht="14.4" customHeight="1" spans="1:15">
      <c r="A217" s="23">
        <v>3</v>
      </c>
      <c r="B217" s="33"/>
      <c r="C217" s="38" t="s">
        <v>1056</v>
      </c>
      <c r="D217" s="27" t="s">
        <v>1061</v>
      </c>
      <c r="E217" s="38" t="s">
        <v>1065</v>
      </c>
      <c r="F217" s="38" t="s">
        <v>14</v>
      </c>
      <c r="G217" s="38" t="s">
        <v>1526</v>
      </c>
      <c r="H217" s="38" t="s">
        <v>1436</v>
      </c>
      <c r="I217" s="37" t="s">
        <v>1208</v>
      </c>
      <c r="J217" s="38" t="s">
        <v>148</v>
      </c>
      <c r="K217" s="38" t="s">
        <v>9</v>
      </c>
      <c r="L217" s="22">
        <v>7</v>
      </c>
      <c r="M217" s="27" t="s">
        <v>1209</v>
      </c>
      <c r="N217" s="71">
        <v>12670</v>
      </c>
      <c r="O217" s="57"/>
    </row>
    <row r="218" spans="1:15">
      <c r="A218" s="23">
        <v>4</v>
      </c>
      <c r="B218" s="33"/>
      <c r="C218" s="38" t="s">
        <v>1056</v>
      </c>
      <c r="D218" s="27" t="s">
        <v>1057</v>
      </c>
      <c r="E218" s="38" t="s">
        <v>1068</v>
      </c>
      <c r="F218" s="38" t="s">
        <v>4</v>
      </c>
      <c r="G218" s="38" t="s">
        <v>1527</v>
      </c>
      <c r="H218" s="38" t="s">
        <v>1514</v>
      </c>
      <c r="I218" s="37" t="s">
        <v>1208</v>
      </c>
      <c r="J218" s="38" t="s">
        <v>148</v>
      </c>
      <c r="K218" s="38" t="s">
        <v>9</v>
      </c>
      <c r="L218" s="22">
        <v>7</v>
      </c>
      <c r="M218" s="27" t="s">
        <v>1209</v>
      </c>
      <c r="N218" s="71">
        <v>12670</v>
      </c>
      <c r="O218" s="57"/>
    </row>
    <row r="219" ht="13.8" customHeight="1" spans="1:15">
      <c r="A219" s="23">
        <v>5</v>
      </c>
      <c r="B219" s="33"/>
      <c r="C219" s="38" t="s">
        <v>1056</v>
      </c>
      <c r="D219" s="27" t="s">
        <v>1061</v>
      </c>
      <c r="E219" s="38" t="s">
        <v>1071</v>
      </c>
      <c r="F219" s="38" t="s">
        <v>4</v>
      </c>
      <c r="G219" s="38" t="s">
        <v>1528</v>
      </c>
      <c r="H219" s="38" t="s">
        <v>1268</v>
      </c>
      <c r="I219" s="38" t="s">
        <v>181</v>
      </c>
      <c r="J219" s="38" t="s">
        <v>148</v>
      </c>
      <c r="K219" s="38" t="s">
        <v>9</v>
      </c>
      <c r="L219" s="22">
        <v>7</v>
      </c>
      <c r="M219" s="27" t="s">
        <v>1209</v>
      </c>
      <c r="N219" s="71">
        <v>12670</v>
      </c>
      <c r="O219" s="57"/>
    </row>
    <row r="220" ht="16.2" customHeight="1" spans="1:15">
      <c r="A220" s="23">
        <v>6</v>
      </c>
      <c r="B220" s="33"/>
      <c r="C220" s="22" t="s">
        <v>1056</v>
      </c>
      <c r="D220" s="13" t="s">
        <v>1061</v>
      </c>
      <c r="E220" s="13" t="s">
        <v>1074</v>
      </c>
      <c r="F220" s="13" t="s">
        <v>4</v>
      </c>
      <c r="G220" s="86" t="s">
        <v>1529</v>
      </c>
      <c r="H220" s="17" t="s">
        <v>1283</v>
      </c>
      <c r="I220" s="37" t="s">
        <v>1208</v>
      </c>
      <c r="J220" s="92" t="s">
        <v>1077</v>
      </c>
      <c r="K220" s="22" t="s">
        <v>9</v>
      </c>
      <c r="L220" s="22">
        <v>6</v>
      </c>
      <c r="M220" s="27" t="s">
        <v>1209</v>
      </c>
      <c r="N220" s="71">
        <v>10860</v>
      </c>
      <c r="O220" s="57"/>
    </row>
    <row r="221" ht="12.6" customHeight="1" spans="1:15">
      <c r="A221" s="23">
        <v>7</v>
      </c>
      <c r="B221" s="33"/>
      <c r="C221" s="22" t="s">
        <v>1056</v>
      </c>
      <c r="D221" s="13" t="s">
        <v>1061</v>
      </c>
      <c r="E221" s="13" t="s">
        <v>1078</v>
      </c>
      <c r="F221" s="13" t="s">
        <v>14</v>
      </c>
      <c r="G221" s="86" t="s">
        <v>1530</v>
      </c>
      <c r="H221" s="17" t="s">
        <v>1531</v>
      </c>
      <c r="I221" s="37" t="s">
        <v>1208</v>
      </c>
      <c r="J221" s="92" t="s">
        <v>1077</v>
      </c>
      <c r="K221" s="22" t="s">
        <v>9</v>
      </c>
      <c r="L221" s="22">
        <v>6</v>
      </c>
      <c r="M221" s="27" t="s">
        <v>1209</v>
      </c>
      <c r="N221" s="71">
        <v>10860</v>
      </c>
      <c r="O221" s="57"/>
    </row>
    <row r="222" spans="1:15">
      <c r="A222" s="30" t="s">
        <v>1257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55"/>
      <c r="N222" s="56">
        <f>SUM(N215:N221)</f>
        <v>85070</v>
      </c>
      <c r="O222" s="57"/>
    </row>
    <row r="223" spans="1:15">
      <c r="A223" s="23">
        <v>1</v>
      </c>
      <c r="B223" s="32" t="s">
        <v>1088</v>
      </c>
      <c r="C223" s="87" t="s">
        <v>1089</v>
      </c>
      <c r="D223" s="87" t="s">
        <v>2</v>
      </c>
      <c r="E223" s="87" t="s">
        <v>1090</v>
      </c>
      <c r="F223" s="87" t="s">
        <v>4</v>
      </c>
      <c r="G223" s="87" t="s">
        <v>1532</v>
      </c>
      <c r="H223" s="87" t="s">
        <v>1379</v>
      </c>
      <c r="I223" s="37" t="s">
        <v>1208</v>
      </c>
      <c r="J223" s="87" t="s">
        <v>1093</v>
      </c>
      <c r="K223" s="87" t="s">
        <v>9</v>
      </c>
      <c r="L223" s="82">
        <v>6</v>
      </c>
      <c r="M223" s="82" t="s">
        <v>1209</v>
      </c>
      <c r="N223" s="74">
        <v>10860</v>
      </c>
      <c r="O223" s="74">
        <v>153850</v>
      </c>
    </row>
    <row r="224" spans="1:15">
      <c r="A224" s="23">
        <v>2</v>
      </c>
      <c r="B224" s="33"/>
      <c r="C224" s="63" t="s">
        <v>1089</v>
      </c>
      <c r="D224" s="63" t="s">
        <v>2</v>
      </c>
      <c r="E224" s="63" t="s">
        <v>1095</v>
      </c>
      <c r="F224" s="63" t="s">
        <v>14</v>
      </c>
      <c r="G224" s="63" t="s">
        <v>1533</v>
      </c>
      <c r="H224" s="63"/>
      <c r="I224" s="37" t="s">
        <v>1208</v>
      </c>
      <c r="J224" s="63" t="s">
        <v>1093</v>
      </c>
      <c r="K224" s="63" t="s">
        <v>635</v>
      </c>
      <c r="L224" s="82">
        <v>6</v>
      </c>
      <c r="M224" s="82" t="s">
        <v>1209</v>
      </c>
      <c r="N224" s="74">
        <v>10860</v>
      </c>
      <c r="O224" s="75"/>
    </row>
    <row r="225" spans="1:15">
      <c r="A225" s="23">
        <v>3</v>
      </c>
      <c r="B225" s="33"/>
      <c r="C225" s="63" t="s">
        <v>1097</v>
      </c>
      <c r="D225" s="63" t="s">
        <v>2</v>
      </c>
      <c r="E225" s="63" t="s">
        <v>1098</v>
      </c>
      <c r="F225" s="63" t="s">
        <v>4</v>
      </c>
      <c r="G225" s="63" t="s">
        <v>1534</v>
      </c>
      <c r="H225" s="63" t="s">
        <v>1279</v>
      </c>
      <c r="I225" s="37" t="s">
        <v>1208</v>
      </c>
      <c r="J225" s="63" t="s">
        <v>1093</v>
      </c>
      <c r="K225" s="63" t="s">
        <v>9</v>
      </c>
      <c r="L225" s="82">
        <v>6</v>
      </c>
      <c r="M225" s="82" t="s">
        <v>1209</v>
      </c>
      <c r="N225" s="74">
        <v>10860</v>
      </c>
      <c r="O225" s="75"/>
    </row>
    <row r="226" s="2" customFormat="1" spans="1:17">
      <c r="A226" s="23">
        <v>4</v>
      </c>
      <c r="B226" s="33"/>
      <c r="C226" s="63" t="s">
        <v>1097</v>
      </c>
      <c r="D226" s="63" t="s">
        <v>2</v>
      </c>
      <c r="E226" s="63" t="s">
        <v>1101</v>
      </c>
      <c r="F226" s="63" t="s">
        <v>4</v>
      </c>
      <c r="G226" s="63" t="s">
        <v>1535</v>
      </c>
      <c r="H226" s="63" t="s">
        <v>1246</v>
      </c>
      <c r="I226" s="37" t="s">
        <v>1208</v>
      </c>
      <c r="J226" s="63" t="s">
        <v>1093</v>
      </c>
      <c r="K226" s="63" t="s">
        <v>9</v>
      </c>
      <c r="L226" s="82">
        <v>6</v>
      </c>
      <c r="M226" s="82" t="s">
        <v>1209</v>
      </c>
      <c r="N226" s="74">
        <v>10860</v>
      </c>
      <c r="O226" s="75"/>
      <c r="P226"/>
      <c r="Q226"/>
    </row>
    <row r="227" s="2" customFormat="1" spans="1:17">
      <c r="A227" s="23">
        <v>5</v>
      </c>
      <c r="B227" s="33"/>
      <c r="C227" s="63" t="s">
        <v>1104</v>
      </c>
      <c r="D227" s="63" t="s">
        <v>2</v>
      </c>
      <c r="E227" s="63" t="s">
        <v>1105</v>
      </c>
      <c r="F227" s="63" t="s">
        <v>4</v>
      </c>
      <c r="G227" s="63" t="s">
        <v>1536</v>
      </c>
      <c r="H227" s="63" t="s">
        <v>1207</v>
      </c>
      <c r="I227" s="63" t="s">
        <v>181</v>
      </c>
      <c r="J227" s="63" t="s">
        <v>1093</v>
      </c>
      <c r="K227" s="63" t="s">
        <v>9</v>
      </c>
      <c r="L227" s="82">
        <v>6</v>
      </c>
      <c r="M227" s="82" t="s">
        <v>1209</v>
      </c>
      <c r="N227" s="74">
        <v>10860</v>
      </c>
      <c r="O227" s="75"/>
      <c r="P227"/>
      <c r="Q227"/>
    </row>
    <row r="228" s="2" customFormat="1" spans="1:17">
      <c r="A228" s="23">
        <v>6</v>
      </c>
      <c r="B228" s="33"/>
      <c r="C228" s="63" t="s">
        <v>1108</v>
      </c>
      <c r="D228" s="63" t="s">
        <v>2</v>
      </c>
      <c r="E228" s="63" t="s">
        <v>1109</v>
      </c>
      <c r="F228" s="63" t="s">
        <v>4</v>
      </c>
      <c r="G228" s="63" t="s">
        <v>1534</v>
      </c>
      <c r="H228" s="63"/>
      <c r="I228" s="37" t="s">
        <v>1208</v>
      </c>
      <c r="J228" s="63" t="s">
        <v>1093</v>
      </c>
      <c r="K228" s="63" t="s">
        <v>635</v>
      </c>
      <c r="L228" s="82">
        <v>6</v>
      </c>
      <c r="M228" s="82" t="s">
        <v>1209</v>
      </c>
      <c r="N228" s="74">
        <v>10860</v>
      </c>
      <c r="O228" s="75"/>
      <c r="P228"/>
      <c r="Q228"/>
    </row>
    <row r="229" s="2" customFormat="1" spans="1:17">
      <c r="A229" s="23">
        <v>7</v>
      </c>
      <c r="B229" s="33"/>
      <c r="C229" s="88" t="s">
        <v>1123</v>
      </c>
      <c r="D229" s="88" t="s">
        <v>2</v>
      </c>
      <c r="E229" s="88" t="s">
        <v>1149</v>
      </c>
      <c r="F229" s="88" t="s">
        <v>14</v>
      </c>
      <c r="G229" s="88" t="s">
        <v>1537</v>
      </c>
      <c r="H229" s="88" t="s">
        <v>1218</v>
      </c>
      <c r="I229" s="37" t="s">
        <v>1208</v>
      </c>
      <c r="J229" s="88" t="s">
        <v>1152</v>
      </c>
      <c r="K229" s="63" t="s">
        <v>9</v>
      </c>
      <c r="L229" s="82">
        <v>7</v>
      </c>
      <c r="M229" s="93" t="s">
        <v>1209</v>
      </c>
      <c r="N229" s="74">
        <v>12670</v>
      </c>
      <c r="O229" s="75"/>
      <c r="P229"/>
      <c r="Q229"/>
    </row>
    <row r="230" s="2" customFormat="1" spans="1:17">
      <c r="A230" s="23">
        <v>8</v>
      </c>
      <c r="B230" s="33"/>
      <c r="C230" s="63" t="s">
        <v>1089</v>
      </c>
      <c r="D230" s="63" t="s">
        <v>2</v>
      </c>
      <c r="E230" s="63" t="s">
        <v>1153</v>
      </c>
      <c r="F230" s="63" t="s">
        <v>4</v>
      </c>
      <c r="G230" s="63" t="s">
        <v>1535</v>
      </c>
      <c r="H230" s="63" t="s">
        <v>1404</v>
      </c>
      <c r="I230" s="63" t="s">
        <v>181</v>
      </c>
      <c r="J230" s="88" t="s">
        <v>1152</v>
      </c>
      <c r="K230" s="63" t="s">
        <v>9</v>
      </c>
      <c r="L230" s="82">
        <v>7</v>
      </c>
      <c r="M230" s="93" t="s">
        <v>1209</v>
      </c>
      <c r="N230" s="74">
        <v>12670</v>
      </c>
      <c r="O230" s="75"/>
      <c r="P230"/>
      <c r="Q230"/>
    </row>
    <row r="231" spans="1:15">
      <c r="A231" s="23">
        <v>9</v>
      </c>
      <c r="B231" s="33"/>
      <c r="C231" s="63" t="s">
        <v>1089</v>
      </c>
      <c r="D231" s="63" t="s">
        <v>2</v>
      </c>
      <c r="E231" s="63" t="s">
        <v>1156</v>
      </c>
      <c r="F231" s="63" t="s">
        <v>4</v>
      </c>
      <c r="G231" s="63" t="s">
        <v>1538</v>
      </c>
      <c r="H231" s="63" t="s">
        <v>1539</v>
      </c>
      <c r="I231" s="63" t="s">
        <v>181</v>
      </c>
      <c r="J231" s="88" t="s">
        <v>1152</v>
      </c>
      <c r="K231" s="63" t="s">
        <v>9</v>
      </c>
      <c r="L231" s="82">
        <v>7</v>
      </c>
      <c r="M231" s="93" t="s">
        <v>1209</v>
      </c>
      <c r="N231" s="74">
        <v>12670</v>
      </c>
      <c r="O231" s="75"/>
    </row>
    <row r="232" spans="1:15">
      <c r="A232" s="23">
        <v>10</v>
      </c>
      <c r="B232" s="33"/>
      <c r="C232" s="63" t="s">
        <v>1089</v>
      </c>
      <c r="D232" s="63" t="s">
        <v>2</v>
      </c>
      <c r="E232" s="63" t="s">
        <v>1159</v>
      </c>
      <c r="F232" s="63" t="s">
        <v>4</v>
      </c>
      <c r="G232" s="63" t="s">
        <v>1534</v>
      </c>
      <c r="H232" s="63" t="s">
        <v>1540</v>
      </c>
      <c r="I232" s="63" t="s">
        <v>181</v>
      </c>
      <c r="J232" s="88" t="s">
        <v>1152</v>
      </c>
      <c r="K232" s="63" t="s">
        <v>9</v>
      </c>
      <c r="L232" s="82">
        <v>7</v>
      </c>
      <c r="M232" s="93" t="s">
        <v>1209</v>
      </c>
      <c r="N232" s="74">
        <v>12670</v>
      </c>
      <c r="O232" s="75"/>
    </row>
    <row r="233" spans="1:15">
      <c r="A233" s="23">
        <v>11</v>
      </c>
      <c r="B233" s="33"/>
      <c r="C233" s="63" t="s">
        <v>1097</v>
      </c>
      <c r="D233" s="63" t="s">
        <v>2</v>
      </c>
      <c r="E233" s="63" t="s">
        <v>1162</v>
      </c>
      <c r="F233" s="63" t="s">
        <v>4</v>
      </c>
      <c r="G233" s="63" t="s">
        <v>1541</v>
      </c>
      <c r="H233" s="63" t="s">
        <v>1344</v>
      </c>
      <c r="I233" s="37" t="s">
        <v>1208</v>
      </c>
      <c r="J233" s="88" t="s">
        <v>1152</v>
      </c>
      <c r="K233" s="63" t="s">
        <v>9</v>
      </c>
      <c r="L233" s="82">
        <v>7</v>
      </c>
      <c r="M233" s="93" t="s">
        <v>1209</v>
      </c>
      <c r="N233" s="74">
        <v>12670</v>
      </c>
      <c r="O233" s="75"/>
    </row>
    <row r="234" spans="1:15">
      <c r="A234" s="23">
        <v>12</v>
      </c>
      <c r="B234" s="33"/>
      <c r="C234" s="63" t="s">
        <v>1104</v>
      </c>
      <c r="D234" s="63" t="s">
        <v>2</v>
      </c>
      <c r="E234" s="63" t="s">
        <v>1165</v>
      </c>
      <c r="F234" s="63" t="s">
        <v>14</v>
      </c>
      <c r="G234" s="63" t="s">
        <v>1542</v>
      </c>
      <c r="H234" s="63" t="s">
        <v>1355</v>
      </c>
      <c r="I234" s="37" t="s">
        <v>1208</v>
      </c>
      <c r="J234" s="88" t="s">
        <v>1152</v>
      </c>
      <c r="K234" s="63" t="s">
        <v>9</v>
      </c>
      <c r="L234" s="82">
        <v>7</v>
      </c>
      <c r="M234" s="93" t="s">
        <v>1209</v>
      </c>
      <c r="N234" s="74">
        <v>12670</v>
      </c>
      <c r="O234" s="75"/>
    </row>
    <row r="235" s="2" customFormat="1" spans="1:17">
      <c r="A235" s="23">
        <v>13</v>
      </c>
      <c r="B235" s="34"/>
      <c r="C235" s="63" t="s">
        <v>1145</v>
      </c>
      <c r="D235" s="63" t="s">
        <v>2</v>
      </c>
      <c r="E235" s="63" t="s">
        <v>1168</v>
      </c>
      <c r="F235" s="63" t="s">
        <v>14</v>
      </c>
      <c r="G235" s="63" t="s">
        <v>1543</v>
      </c>
      <c r="H235" s="63" t="s">
        <v>1396</v>
      </c>
      <c r="I235" s="37" t="s">
        <v>1208</v>
      </c>
      <c r="J235" s="88" t="s">
        <v>1152</v>
      </c>
      <c r="K235" s="63" t="s">
        <v>9</v>
      </c>
      <c r="L235" s="82">
        <v>7</v>
      </c>
      <c r="M235" s="93" t="s">
        <v>1209</v>
      </c>
      <c r="N235" s="74">
        <v>12670</v>
      </c>
      <c r="O235" s="75"/>
      <c r="P235"/>
      <c r="Q235"/>
    </row>
    <row r="236" s="2" customFormat="1" ht="23" customHeight="1" spans="1:15">
      <c r="A236" s="30" t="s">
        <v>1544</v>
      </c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55"/>
      <c r="N236" s="56">
        <f>SUM(N223:N235)</f>
        <v>153850</v>
      </c>
      <c r="O236" s="57"/>
    </row>
    <row r="237" s="2" customFormat="1" ht="24" customHeight="1" spans="1:15">
      <c r="A237" s="89" t="s">
        <v>1545</v>
      </c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4">
        <v>2341287</v>
      </c>
      <c r="O237" s="51">
        <v>2341287</v>
      </c>
    </row>
    <row r="238" ht="26.25" customHeight="1" spans="1:15">
      <c r="A238" s="91" t="s">
        <v>1546</v>
      </c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5"/>
    </row>
  </sheetData>
  <mergeCells count="67">
    <mergeCell ref="A2:O2"/>
    <mergeCell ref="A32:M32"/>
    <mergeCell ref="A39:M39"/>
    <mergeCell ref="A51:M51"/>
    <mergeCell ref="A55:M55"/>
    <mergeCell ref="A75:M75"/>
    <mergeCell ref="A77:M77"/>
    <mergeCell ref="A89:M89"/>
    <mergeCell ref="A96:M96"/>
    <mergeCell ref="A99:M99"/>
    <mergeCell ref="A103:M103"/>
    <mergeCell ref="A129:M129"/>
    <mergeCell ref="A132:M132"/>
    <mergeCell ref="A141:M141"/>
    <mergeCell ref="A166:M166"/>
    <mergeCell ref="A170:M170"/>
    <mergeCell ref="A183:M183"/>
    <mergeCell ref="A188:M188"/>
    <mergeCell ref="A194:M194"/>
    <mergeCell ref="A207:M207"/>
    <mergeCell ref="A214:M214"/>
    <mergeCell ref="A222:M222"/>
    <mergeCell ref="A236:M236"/>
    <mergeCell ref="A237:M237"/>
    <mergeCell ref="A238:N238"/>
    <mergeCell ref="B4:B31"/>
    <mergeCell ref="B33:B38"/>
    <mergeCell ref="B40:B50"/>
    <mergeCell ref="B52:B54"/>
    <mergeCell ref="B56:B74"/>
    <mergeCell ref="B78:B88"/>
    <mergeCell ref="B90:B95"/>
    <mergeCell ref="B97:B98"/>
    <mergeCell ref="B100:B102"/>
    <mergeCell ref="B104:B128"/>
    <mergeCell ref="B130:B131"/>
    <mergeCell ref="B133:B140"/>
    <mergeCell ref="B142:B165"/>
    <mergeCell ref="B167:B169"/>
    <mergeCell ref="B171:B182"/>
    <mergeCell ref="B184:B187"/>
    <mergeCell ref="B189:B193"/>
    <mergeCell ref="B195:B206"/>
    <mergeCell ref="B208:B213"/>
    <mergeCell ref="B215:B221"/>
    <mergeCell ref="B223:B235"/>
    <mergeCell ref="O4:O31"/>
    <mergeCell ref="O33:O38"/>
    <mergeCell ref="O40:O50"/>
    <mergeCell ref="O52:O54"/>
    <mergeCell ref="O56:O74"/>
    <mergeCell ref="O78:O88"/>
    <mergeCell ref="O90:O95"/>
    <mergeCell ref="O97:O98"/>
    <mergeCell ref="O100:O102"/>
    <mergeCell ref="O104:O128"/>
    <mergeCell ref="O130:O131"/>
    <mergeCell ref="O133:O140"/>
    <mergeCell ref="O142:O165"/>
    <mergeCell ref="O167:O169"/>
    <mergeCell ref="O171:O182"/>
    <mergeCell ref="O184:O187"/>
    <mergeCell ref="O189:O193"/>
    <mergeCell ref="O195:O206"/>
    <mergeCell ref="O208:O213"/>
    <mergeCell ref="O215:O221"/>
    <mergeCell ref="O223:O235"/>
  </mergeCells>
  <dataValidations count="1">
    <dataValidation allowBlank="1" showInputMessage="1" showErrorMessage="1" sqref="J184:J187"/>
  </dataValidations>
  <pageMargins left="0.196527777777778" right="0.196527777777778" top="0.393055555555556" bottom="0.590277777777778" header="0.314583333333333" footer="0.314583333333333"/>
  <pageSetup paperSize="9" scale="9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2023-10-23T07:24:58Z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7F1597EB61634F4F92A67A73DC79A8C6_12</vt:lpwstr>
  </property>
  <property fmtid="{D5CDD505-2E9C-101B-9397-08002B2CF9AE}" pid="3" name="KSOProductBuildVer">
    <vt:lpwstr>2052-12.1.0.15398</vt:lpwstr>
  </property>
</Properties>
</file>